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showInkAnnotation="0" defaultThemeVersion="124226"/>
  <xr:revisionPtr revIDLastSave="0" documentId="13_ncr:1_{B4DDFBBD-0057-46FF-9705-F68145CB3EB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i rilevati" sheetId="1" r:id="rId1"/>
  </sheets>
  <definedNames>
    <definedName name="_xlnm._FilterDatabase" localSheetId="0" hidden="1">'Dati rilevati'!$A$1:$AE$27</definedName>
    <definedName name="AFFIDAMENTI">#REF!</definedName>
    <definedName name="CONTRATTI">#REF!</definedName>
    <definedName name="PROVINCIA_AUTONOMA">#REF!</definedName>
    <definedName name="REGIONE">#REF!</definedName>
    <definedName name="SCELTA">#REF!</definedName>
    <definedName name="SCELTA_DATE">#REF!</definedName>
    <definedName name="TIPI_EN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Autore</author>
  </authors>
  <commentList>
    <comment ref="B1" authorId="0" shapeId="0" xr:uid="{9A14F09F-6D03-4E43-8D9F-002FAFFB358B}">
      <text>
        <r>
          <rPr>
            <b/>
            <sz val="9"/>
            <color indexed="81"/>
            <rFont val="Tahoma"/>
            <family val="2"/>
          </rPr>
          <t>Autore:</t>
        </r>
        <r>
          <rPr>
            <sz val="9"/>
            <color indexed="81"/>
            <rFont val="Tahoma"/>
            <family val="2"/>
          </rPr>
          <t xml:space="preserve">
Selezionare il progressivo del contratto dal menù a tendina</t>
        </r>
      </text>
    </comment>
    <comment ref="M1" authorId="0" shapeId="0" xr:uid="{ABE5C5CE-6A0D-403B-B578-DD77BA371A04}">
      <text>
        <r>
          <rPr>
            <b/>
            <sz val="9"/>
            <color indexed="81"/>
            <rFont val="Tahoma"/>
            <family val="2"/>
          </rPr>
          <t>Autore:</t>
        </r>
        <r>
          <rPr>
            <sz val="9"/>
            <color indexed="81"/>
            <rFont val="Tahoma"/>
            <family val="2"/>
          </rPr>
          <t xml:space="preserve">
Indicare il valore relativo al contratto in scadenza se l'avviso non è stato ancora pubblicato, oppure del contratto da rinnovare</t>
        </r>
      </text>
    </comment>
    <comment ref="Q1" authorId="0" shapeId="0" xr:uid="{A63DE3EA-AE87-4F3B-B1E9-8CE8F6CB8CE4}">
      <text>
        <r>
          <rPr>
            <b/>
            <sz val="9"/>
            <color indexed="81"/>
            <rFont val="Tahoma"/>
            <family val="2"/>
          </rPr>
          <t>Autore:</t>
        </r>
        <r>
          <rPr>
            <sz val="9"/>
            <color indexed="81"/>
            <rFont val="Tahoma"/>
            <family val="2"/>
          </rPr>
          <t xml:space="preserve">
La somma degli </t>
        </r>
        <r>
          <rPr>
            <i/>
            <sz val="9"/>
            <color indexed="81"/>
            <rFont val="Tahoma"/>
            <family val="2"/>
          </rPr>
          <t>n</t>
        </r>
        <r>
          <rPr>
            <sz val="9"/>
            <color indexed="81"/>
            <rFont val="Tahoma"/>
            <family val="2"/>
          </rPr>
          <t xml:space="preserve"> lotti in cui è soddiviso il contratto deve essere pari al valore inserito nella colonna </t>
        </r>
        <r>
          <rPr>
            <b/>
            <sz val="9"/>
            <color indexed="81"/>
            <rFont val="Tahoma"/>
            <family val="2"/>
          </rPr>
          <t>L</t>
        </r>
      </text>
    </comment>
    <comment ref="U1" authorId="0" shapeId="0" xr:uid="{37C8D601-7643-4D88-9990-C82A9FC0A516}">
      <text>
        <r>
          <rPr>
            <b/>
            <sz val="9"/>
            <color indexed="81"/>
            <rFont val="Tahoma"/>
            <family val="2"/>
          </rPr>
          <t>Autore:</t>
        </r>
        <r>
          <rPr>
            <sz val="9"/>
            <color indexed="81"/>
            <rFont val="Tahoma"/>
            <family val="2"/>
          </rPr>
          <t xml:space="preserve">
La somma degli </t>
        </r>
        <r>
          <rPr>
            <i/>
            <sz val="9"/>
            <color indexed="81"/>
            <rFont val="Tahoma"/>
            <family val="2"/>
          </rPr>
          <t>n</t>
        </r>
        <r>
          <rPr>
            <sz val="9"/>
            <color indexed="81"/>
            <rFont val="Tahoma"/>
            <family val="2"/>
          </rPr>
          <t xml:space="preserve"> lotti in cui è soddiviso il contratto deve essere pari al valore inserito nella colonna </t>
        </r>
        <r>
          <rPr>
            <b/>
            <sz val="9"/>
            <color indexed="81"/>
            <rFont val="Tahoma"/>
            <family val="2"/>
          </rPr>
          <t>L</t>
        </r>
      </text>
    </comment>
    <comment ref="K11" authorId="0" shapeId="0" xr:uid="{32E87314-B455-49AA-B6AF-D73852526AE4}">
      <text>
        <r>
          <rPr>
            <b/>
            <sz val="9"/>
            <color indexed="81"/>
            <rFont val="Tahoma"/>
            <family val="2"/>
          </rPr>
          <t>Autore:</t>
        </r>
        <r>
          <rPr>
            <sz val="9"/>
            <color indexed="81"/>
            <rFont val="Tahoma"/>
            <family val="2"/>
          </rPr>
          <t xml:space="preserve">
Importo senza IVA presente nel CIG A016191682</t>
        </r>
      </text>
    </comment>
    <comment ref="M11" authorId="0" shapeId="0" xr:uid="{4D8C770D-86AF-4BFB-8471-01C97C2002F6}">
      <text>
        <r>
          <rPr>
            <b/>
            <sz val="9"/>
            <color indexed="81"/>
            <rFont val="Tahoma"/>
            <family val="2"/>
          </rPr>
          <t>Autore:</t>
        </r>
        <r>
          <rPr>
            <sz val="9"/>
            <color indexed="81"/>
            <rFont val="Tahoma"/>
            <family val="2"/>
          </rPr>
          <t xml:space="preserve">
valore comprensivo dell'attivazione della Ferrandina-Matera</t>
        </r>
      </text>
    </comment>
    <comment ref="K18" authorId="0" shapeId="0" xr:uid="{87970AB7-99D7-4DB2-ADDD-64C5AC8430DE}">
      <text>
        <r>
          <rPr>
            <b/>
            <sz val="9"/>
            <color indexed="81"/>
            <rFont val="Tahoma"/>
            <family val="2"/>
          </rPr>
          <t>Autore:</t>
        </r>
        <r>
          <rPr>
            <sz val="9"/>
            <color indexed="81"/>
            <rFont val="Tahoma"/>
            <family val="2"/>
          </rPr>
          <t xml:space="preserve">
Importo senza IVA presente nel CIG A03B805274</t>
        </r>
      </text>
    </comment>
    <comment ref="M18" authorId="0" shapeId="0" xr:uid="{18D0059F-6064-4550-9FCA-DA206ECA185F}">
      <text>
        <r>
          <rPr>
            <b/>
            <sz val="9"/>
            <color indexed="81"/>
            <rFont val="Tahoma"/>
            <family val="2"/>
          </rPr>
          <t>Autore:</t>
        </r>
        <r>
          <rPr>
            <sz val="9"/>
            <color indexed="81"/>
            <rFont val="Tahoma"/>
            <family val="2"/>
          </rPr>
          <t xml:space="preserve">
valore previsto nel 2032 e nel 2033</t>
        </r>
      </text>
    </comment>
    <comment ref="K19" authorId="0" shapeId="0" xr:uid="{11EB5034-71A4-4185-998F-87812962FC4B}">
      <text>
        <r>
          <rPr>
            <b/>
            <sz val="9"/>
            <color indexed="81"/>
            <rFont val="Tahoma"/>
            <family val="2"/>
          </rPr>
          <t>Regione Marche:</t>
        </r>
        <r>
          <rPr>
            <sz val="9"/>
            <color indexed="81"/>
            <rFont val="Tahoma"/>
            <family val="2"/>
          </rPr>
          <t xml:space="preserve">
Il valore è al netto dell'IVA 10%</t>
        </r>
      </text>
    </comment>
  </commentList>
</comments>
</file>

<file path=xl/sharedStrings.xml><?xml version="1.0" encoding="utf-8"?>
<sst xmlns="http://schemas.openxmlformats.org/spreadsheetml/2006/main" count="414" uniqueCount="134">
  <si>
    <t>Eventuali note</t>
  </si>
  <si>
    <t>U/S</t>
  </si>
  <si>
    <t>CONTRATTO DI SERVIZIO</t>
  </si>
  <si>
    <t>N</t>
  </si>
  <si>
    <t>S</t>
  </si>
  <si>
    <t>REGIONE</t>
  </si>
  <si>
    <t>Diretta</t>
  </si>
  <si>
    <t>Gara</t>
  </si>
  <si>
    <t>TRENITALIA S.P.A.</t>
  </si>
  <si>
    <t>U</t>
  </si>
  <si>
    <t>Ente affidante</t>
  </si>
  <si>
    <t>ID lotto</t>
  </si>
  <si>
    <t>ID contratto in scadenza</t>
  </si>
  <si>
    <t>Sì</t>
  </si>
  <si>
    <t>No</t>
  </si>
  <si>
    <t>Il contratto da rinnovare sarà affidato in house o con affidamento diretto?</t>
  </si>
  <si>
    <t>Soggetto affidatario del contratto in scadenza</t>
  </si>
  <si>
    <r>
      <t xml:space="preserve">Descrizione del servizio di TPL ferroviario in scadenza
</t>
    </r>
    <r>
      <rPr>
        <i/>
        <sz val="11"/>
        <color theme="1"/>
        <rFont val="Calibri"/>
        <family val="2"/>
        <scheme val="minor"/>
      </rPr>
      <t>(contratto di servizio o concessione)</t>
    </r>
  </si>
  <si>
    <t>Modalità di affidamento del contratto in scadenza</t>
  </si>
  <si>
    <t>Il contratto vigente è in proroga?</t>
  </si>
  <si>
    <r>
      <t xml:space="preserve">Dettagli proroga
</t>
    </r>
    <r>
      <rPr>
        <i/>
        <sz val="11"/>
        <rFont val="Calibri"/>
        <family val="2"/>
        <scheme val="minor"/>
      </rPr>
      <t>(ex art. 4.4 o 5.5 del Reg. (CE) n. 1370/2007)</t>
    </r>
  </si>
  <si>
    <t>Delibera di riferimento</t>
  </si>
  <si>
    <r>
      <t xml:space="preserve">Valore del contratto in scadenza
</t>
    </r>
    <r>
      <rPr>
        <i/>
        <sz val="11"/>
        <color theme="1"/>
        <rFont val="Calibri"/>
        <family val="2"/>
        <scheme val="minor"/>
      </rPr>
      <t>(se l'avviso non è stato ancora pubblicato)</t>
    </r>
  </si>
  <si>
    <r>
      <t xml:space="preserve">Valore del contratto da rinnovare
</t>
    </r>
    <r>
      <rPr>
        <i/>
        <sz val="11"/>
        <color theme="1"/>
        <rFont val="Calibri"/>
        <family val="2"/>
        <scheme val="minor"/>
      </rPr>
      <t>(indicato nell'avviso di pre-informazione del nuovo contratto)</t>
    </r>
  </si>
  <si>
    <r>
      <t xml:space="preserve">Il contratto vigente è suddiviso in lotti?
</t>
    </r>
    <r>
      <rPr>
        <sz val="11"/>
        <rFont val="Calibri"/>
        <family val="2"/>
        <scheme val="minor"/>
      </rPr>
      <t>[</t>
    </r>
    <r>
      <rPr>
        <i/>
        <sz val="11"/>
        <rFont val="Calibri"/>
        <family val="2"/>
        <scheme val="minor"/>
      </rPr>
      <t>sì/no</t>
    </r>
    <r>
      <rPr>
        <sz val="11"/>
        <rFont val="Calibri"/>
        <family val="2"/>
        <scheme val="minor"/>
      </rPr>
      <t>]</t>
    </r>
  </si>
  <si>
    <t xml:space="preserve">Descrizione del lotto </t>
  </si>
  <si>
    <r>
      <t xml:space="preserve">Valore annuo di produzione programmato
</t>
    </r>
    <r>
      <rPr>
        <sz val="11"/>
        <rFont val="Calibri"/>
        <family val="2"/>
        <scheme val="minor"/>
      </rPr>
      <t>[</t>
    </r>
    <r>
      <rPr>
        <i/>
        <sz val="11"/>
        <rFont val="Calibri"/>
        <family val="2"/>
        <scheme val="minor"/>
      </rPr>
      <t>vett*km/anno</t>
    </r>
    <r>
      <rPr>
        <sz val="11"/>
        <rFont val="Calibri"/>
        <family val="2"/>
        <scheme val="minor"/>
      </rPr>
      <t>]</t>
    </r>
  </si>
  <si>
    <r>
      <t xml:space="preserve">Il contratto da rinnovare sarà suddiviso in lotti?
</t>
    </r>
    <r>
      <rPr>
        <sz val="11"/>
        <rFont val="Calibri"/>
        <family val="2"/>
        <scheme val="minor"/>
      </rPr>
      <t>[</t>
    </r>
    <r>
      <rPr>
        <i/>
        <sz val="11"/>
        <rFont val="Calibri"/>
        <family val="2"/>
        <scheme val="minor"/>
      </rPr>
      <t>sì/no</t>
    </r>
    <r>
      <rPr>
        <sz val="11"/>
        <rFont val="Calibri"/>
        <family val="2"/>
        <scheme val="minor"/>
      </rPr>
      <t>]</t>
    </r>
  </si>
  <si>
    <t>Pubblicazione informazioni  ex art. 7, par. 2, Regolamento (CE) n. 1370/2007</t>
  </si>
  <si>
    <t>Pubblicazione del bando di gara o invio delle lettere di invito</t>
  </si>
  <si>
    <t>Termine ultimo ricezione offerte</t>
  </si>
  <si>
    <t>Affidamento del servizio</t>
  </si>
  <si>
    <t>Servizi di TPL ferroviari di competenza della Regione Basilicata resi sulle relazioni:
- Potenza - Salerno - Napoli;
- Potenza - Taranto;
- Potenza - Foggia;
- Ferrandina - Matera La Martella (a far data dalla messa in esercizio della tratta, prevista nel 2028)</t>
  </si>
  <si>
    <t xml:space="preserve">2.420.000,00
</t>
  </si>
  <si>
    <t>Il vigente Contratto include l'esercizio dei servizi automobilistici sostitutivi, ex. art. 9 del D.Lgs. n. 422/1997. Il loro nuovo affidamento avverrà nell'ambito della gara per i servizi di TPL su gomma attualmente in fase di predisposizione da parte dell'Amministrazione regionale e di prossima pubblicazione e pertanto tali servizi non sono inclusi nel contratto ferroviario.
Il valore complessivo del contratto per i 10 anni è espresso al netto dell'IVA. L'affidamento è stato previsto alcuni mesi prima dell'avvio del servizio.</t>
  </si>
  <si>
    <t xml:space="preserve">Servizi di TPL ferroviari di competenza della Regione Basilicata resi sulle relazioni con binario a scartemento ridotto:
- Potenza - Avigliano;
- Potenza - Genzano;
- Matera - Bari.
</t>
  </si>
  <si>
    <t>Il vigente Contratto include l'esercizio dei servizi automobilistici sostitutivi, ex. art. 8 del D.Lgs. n. 422/1997 . Il loro nuovo affidamento avverrà nell'ambito della gara per i servizi di TPL su gomma attualmente in fase di predisposizione da parte dell'Amministrazione regionale e di prossima pubblicazione e pertanto tali servizi non sono inclusi nel contratto ferroviario.
Il valore complessivo del contratto per i 10 anni è espresso al netto dell'IVA.L'affidamento è stato previsto alcuni mesi prima dell'avvio del servizio.</t>
  </si>
  <si>
    <t>REGIONE BASILICATA</t>
  </si>
  <si>
    <t>FERROVIE APPULO LUCANE SRL</t>
  </si>
  <si>
    <t/>
  </si>
  <si>
    <t>BASILICATA</t>
  </si>
  <si>
    <t>All'avviso di preinformazione pubblicato nel 2023 non è ancora stato dato seguito. Il ritardo è dovuto alle ripetute interruzioni del traffico ferroviario sulla tratta Salerno-Battipaglia-Potenza-Metaponto, comunicate da RFI nel quadriennio 2023-2026 e causate dai lavori programmati dalla stessa Società sull'infrastruttura. 
La pubblicazione del bando di gara è comunque subordinata all'effettiva ripresa della circolazione ferroviaria in modo stabile nel 2027.
Estremi preinformativa: 357551-2023-IT  GU/S S115</t>
  </si>
  <si>
    <t>Le date potrebbero essere soggette a modifica in relazione a valutazioni aggiornate sulla disponibilità del materiale rotabile necessario per lo svolgimento dei servizi</t>
  </si>
  <si>
    <t>AUTORITÀ REGIONALE TRASPORTI DELLA CALABRIA</t>
  </si>
  <si>
    <t>CALABRIA</t>
  </si>
  <si>
    <t xml:space="preserve"> Servizio per il trasporto pubblico ferroviario di interesse regionale e locale su rete statale RFI</t>
  </si>
  <si>
    <t>vedi note</t>
  </si>
  <si>
    <t>colonne H - I: non pertinenti
colonna J:  valore complessivo 2019 - 2033 - iva esclusa 
colonna K: non noto
colonna L: anno 2026
da colonna UU a colonna AB: alla data attuale non si dispone di informazioni ufficiali - si fa riserva di procedere con altro tipo di affidamento ove consentito dalla normativa vigente - restano salve verifiche o ulteriori aggiornamenti</t>
  </si>
  <si>
    <t>REGIONE CAMPANIA</t>
  </si>
  <si>
    <t>CAMPANIA</t>
  </si>
  <si>
    <t>Contratto di servizio sottoscritto con Trenitalia per lo svolgimento dei servizi ferroviari regionali nel territorio del Friuli Venezia Giulia e dei servizi ferroviari interregionali Trieste-Venezia e Trieste-Udine-Venezia di collegamento della Regione con il nodo di Venezia trasferiti dallo Stato alla Regione ai sensi dell’art. 1, comma 683, della legge n. 178 del 30/12/2020 mediante la sottoscrizione di un Accordo di Programma</t>
  </si>
  <si>
    <t>-</t>
  </si>
  <si>
    <t>816.677.823,61 (IVA inclusa)</t>
  </si>
  <si>
    <t>REGIONE FRIULI-VENEZIA-GIULIA</t>
  </si>
  <si>
    <t>FRIULI-VENEZIA GIULIA</t>
  </si>
  <si>
    <t>Contratto di servizio</t>
  </si>
  <si>
    <t>DGR n. 316 del 21/06/2018</t>
  </si>
  <si>
    <t>REGIONE LAZIO</t>
  </si>
  <si>
    <t>LAZIO</t>
  </si>
  <si>
    <t>Contratto di servizio per il  trasporto pubblico ferroviario di interesse regionale e locale tra Regione Liguria e Trenitalia S.p.A. per il periodo 2018-2032. DGR 11 del 10/1/2018.</t>
  </si>
  <si>
    <t>Il valore del contratto è indicato al netto dell'IVA</t>
  </si>
  <si>
    <t>REGIONE LIGURIA</t>
  </si>
  <si>
    <t>LIGURIA</t>
  </si>
  <si>
    <t>CONTRATTO DI SERVIZIO PER IL TRASPORTO PUBBLICO FERROVIARIO DI INTERESSE REGIONALE E LOCALE TRA REGIONE LOMBARDIA E TRENORD S.r.l.</t>
  </si>
  <si>
    <t>d.g.r. XII/1442 del 27/11/2023</t>
  </si>
  <si>
    <t>536,2 mil. euro/anno + Iva</t>
  </si>
  <si>
    <t>nd</t>
  </si>
  <si>
    <t>da 46,6 mil. trenikm/anno nel 2024 a 51,3 mil. trenikm/anno nel 2033</t>
  </si>
  <si>
    <t>Non individuati ad oggi</t>
  </si>
  <si>
    <t>I lotti sono ancora da determinare e verranno individuati in tempo utile per la pubblicazione delle informazioni ex Reg. 1370.
Saranno valutati eventuali affidamenti diretti nei limiti consentiti dal Reg. 1370.</t>
  </si>
  <si>
    <t>REGIONE LOMBARDIA</t>
  </si>
  <si>
    <t>TRENORD SRL</t>
  </si>
  <si>
    <t>LOMBARDIA</t>
  </si>
  <si>
    <t>Contratto di Servizio (in regime di concessione con titoli di viaggio venduti e incassati direttamente dall'IF)</t>
  </si>
  <si>
    <t>DGR n.1509 del 28/11/2019</t>
  </si>
  <si>
    <t>MARCHE</t>
  </si>
  <si>
    <t>REGIONE MARCHE</t>
  </si>
  <si>
    <t>Concessione Servizio ferroviario Regionali e Regionali Veloci Regione Piemonte</t>
  </si>
  <si>
    <t>Concessione Servizio ferroviario Transfrontaliero Domodossola - Iselle di Trasquera</t>
  </si>
  <si>
    <t>AGENZIA DELLA MOBILITA' PIEMONTESE</t>
  </si>
  <si>
    <t>BLS AG</t>
  </si>
  <si>
    <t>PIEMONTE</t>
  </si>
  <si>
    <t>Contratto di servizio rep. 020828 del 18/06/2018 (CIG 7529044BA6) per il trasporto pubblico ferroviario di interesse regionale e locale, con validità dal 01/01/2018 al 31/12/2032 (DGR 957/2018), successivamente integrato con il contratto di servizio rep. 025552 del 13/02/2024 (DGR 1949/2023)</t>
  </si>
  <si>
    <t>Non disponibile</t>
  </si>
  <si>
    <t>Contratto di servizio rep. 024096 del 18/01/2022 (CIG 9045498516), per il trasporto pubblico ferroviario di interesse regionale e locale, con validità dal 01/01/2022 al 31/12/2033 (DGR 2202/2021)</t>
  </si>
  <si>
    <t>Contratto di servizio rep. 024095 del 18/01/2022 (CIG 9045794959), per il trasporto pubblico ferroviario di interesse regionale e locale, con validità dal 01/01/2022 al 31/12/2033 (DGR 2203/2021)</t>
  </si>
  <si>
    <t>Contratto di servizio rep. 024094 del 18/01/2022 (CIG 9045896D84), per il trasporto pubblico ferroviario di interesse regionale e locale, con validità dal 01/01/2022 al 31/12/2033 (DGR 2204/2021)</t>
  </si>
  <si>
    <t>Contratto di servizio rep. 025282 del 11/08/2023 (CIG 9950518338), per il trasporto pubblico ferroviario di interesse regionale e locale, con validità dal 01/07/2023 al 31/12/2032 (DGR 917/2023)</t>
  </si>
  <si>
    <t>REGIONE PUGLIA</t>
  </si>
  <si>
    <t>FERROTRAMVIARIA SPA</t>
  </si>
  <si>
    <t>FERROVIE DEL GARGANO SRL</t>
  </si>
  <si>
    <t>FS SUD EST S.R.L.</t>
  </si>
  <si>
    <t>PUGLIA</t>
  </si>
  <si>
    <t>REGIONE SICILIA</t>
  </si>
  <si>
    <t>TRENITALIA S.P.A</t>
  </si>
  <si>
    <t>CONTRATTO DI SERVIZIO FERROVIARIO REGIONALE SICILIANO</t>
  </si>
  <si>
    <t xml:space="preserve">Delibera G.R. di riferimento n.503 del 21/12/2023 </t>
  </si>
  <si>
    <t>SICILIA</t>
  </si>
  <si>
    <t xml:space="preserve">CONTRATTO DI SERVIZIO TPL FERROVIARIO RELATIVO ALLE LINEE AREZZO- STIA/AREZZO-SINALUNGA
DGR 399 DEL 11-04-2022 DECRETO DIRIGENZIALE N. 26007 DEL 08-12-2023
</t>
  </si>
  <si>
    <t>REGIONE TOSCANA</t>
  </si>
  <si>
    <t>TFT TRASPORTO FERROVIARIO TOSCANO</t>
  </si>
  <si>
    <t>TOSCANA</t>
  </si>
  <si>
    <t>Rinnovo con atto aggiuntivo</t>
  </si>
  <si>
    <t>Delibera Giunta Regionale n. 711 del 11/06/2025</t>
  </si>
  <si>
    <t>REGIONE VALLE D'AOSTA</t>
  </si>
  <si>
    <t>VALLE D'AOSTA</t>
  </si>
  <si>
    <t>Infrastrutture Venete s.r.l.</t>
  </si>
  <si>
    <t>Trenitalia S.p.A.</t>
  </si>
  <si>
    <t>Contratto di servizio per il trasporto pubblico ferroviario di interesse regionale e locale tra Regione Veneto e Trenitalia S.p.A. anni 2018-2032 (CIG. 7348381BD3).</t>
  </si>
  <si>
    <t>Corrispettivo annuo alla data di scadenza 184,0 M€
valore da PEF vigente</t>
  </si>
  <si>
    <t>2030/2031</t>
  </si>
  <si>
    <t>Il PEF del Contratto vigente è attualmente in fase di revisione; i valori indicati, di produzione (intesi come kmtreno+ kmbus) e di valore (€), sono arrotondati e riferiti al CdS originario.</t>
  </si>
  <si>
    <t>Contratto di servizio per il trasporto pubblico ferroviario dei servizi già denominati indivisi sulla direttrice Bologna-Brennero. Periodo 2023-2031 (CIG 9573986F2B)</t>
  </si>
  <si>
    <t>Corrispettivo annuo alla data di scadenza 10,2 M€</t>
  </si>
  <si>
    <t xml:space="preserve">Contratto di Servizio per il Trasporto pubblico ferroviario di interesse regionale e locale tra Infrastrutture Venete S.r.l. e Trenitalia S.p.a. per le linee Adria – Venezia Mestre – Venezia S. L., Rovigo – Chioggia, Rovigo – Verona (CIG 9070854186 - CUP I79J21017510003) </t>
  </si>
  <si>
    <t>Corrispettivo annuo alla data di scadenza 16,89 M€</t>
  </si>
  <si>
    <t>1.672.541,00 kmtreno
189.035,00 kmbus</t>
  </si>
  <si>
    <t>VENETO</t>
  </si>
  <si>
    <t>Servizio Ferroviario Linea Brennero e Valsugana (parte)</t>
  </si>
  <si>
    <t>Deliberazione G.p. Trento n. 2308 dd. 15/12/2023</t>
  </si>
  <si>
    <t>PROVINCIA AUTONOMA DI TRENTO</t>
  </si>
  <si>
    <t>Provincia autonoma di TRENTO</t>
  </si>
  <si>
    <t>Contratto di servizio di tipo Gross Cost relativo ai servizi ferroviari di competenza provinciale, stipulato con Trenitalia Spa, affidataria dell'esercizio dei servizi ferroviari in prevalenza sulle linee Trento-Bolzano-Brennero e Fortezza-San Candido</t>
  </si>
  <si>
    <t>proroga tecnica</t>
  </si>
  <si>
    <t>n. 348 del 08.05.2026</t>
  </si>
  <si>
    <t xml:space="preserve">Nella Provincia autonoma di Bolzano sono attualmente in essere due contratti di servizio ferroviario, rispettivamente affidati a Trenitalia S.p.A. e a SAD S.p.A. L’Amministrazione provinciale intende ricondurre in un unico contratto di servizio i servizi ferroviari di competenza provinciale. 
La procedura di gara pubblicata nel 2024 è stata annullata dal Consiglio di Stato (n. sentenza 06880/2025 del 04.08.2025); si è pertanto reso necessario disporre la proroga dei contratti in essere fino al 31 dicembre 2027. Contestualmente è stata avviata una nuova procedura di gara, con pubblicazione del relativo bando nel 2026, per un valore complessivo stimato pari a 1.700.000.000 euro e con un volume annuo di produzione programmata pari a 7.000.000 vett*km, come indicato nell’avviso di preinformazione (l'importo è comprensivo dell'aumento dei km di servizio dovuto al completamento dei lavori sull'infrastruttura, tuttavia la stazione appaltante ritiene opportuno indicare in base d'asta un importo inferiore e considerare l'aumento dei km quale una variazione in aumento del servizio). 
 La nuova gara avrà una durata pari a 15 anni. </t>
  </si>
  <si>
    <t xml:space="preserve">Contratto di servizio di tipo Gross Cost relativo ai servizi ferroviari di competenza provinciale, stipulato con SAD Trasporto Locale Spa, affidataria dell'esercizio dei servizi ferroviari in prevalenza sulle linee Merano-Malles e Merano-Bolzano </t>
  </si>
  <si>
    <t>n. 349 del 08.05.2026</t>
  </si>
  <si>
    <t>PROVINCIA AUTONOMA DI BOLZANO</t>
  </si>
  <si>
    <t>SAD TRASPORTO LOCALE SPA</t>
  </si>
  <si>
    <t>Provincia autonoma di BOLZANO</t>
  </si>
  <si>
    <r>
      <t xml:space="preserve">Data di scadenza del contratto di servizio vigente
</t>
    </r>
    <r>
      <rPr>
        <sz val="11"/>
        <color theme="1"/>
        <rFont val="Calibri"/>
        <family val="2"/>
        <scheme val="minor"/>
      </rPr>
      <t>[</t>
    </r>
    <r>
      <rPr>
        <i/>
        <sz val="11"/>
        <color theme="1"/>
        <rFont val="Calibri"/>
        <family val="2"/>
        <scheme val="minor"/>
      </rPr>
      <t>gg/mm/aaaa</t>
    </r>
    <r>
      <rPr>
        <sz val="11"/>
        <color theme="1"/>
        <rFont val="Calibri"/>
        <family val="2"/>
        <scheme val="minor"/>
      </rPr>
      <t>]</t>
    </r>
  </si>
  <si>
    <r>
      <t xml:space="preserve">Volume annuo di produzione programmato </t>
    </r>
    <r>
      <rPr>
        <sz val="11"/>
        <color theme="1"/>
        <rFont val="Calibri"/>
        <family val="2"/>
        <scheme val="minor"/>
      </rPr>
      <t>[</t>
    </r>
    <r>
      <rPr>
        <i/>
        <sz val="11"/>
        <color theme="1"/>
        <rFont val="Calibri"/>
        <family val="2"/>
        <scheme val="minor"/>
      </rPr>
      <t>vett*km/anno</t>
    </r>
    <r>
      <rPr>
        <sz val="11"/>
        <color theme="1"/>
        <rFont val="Calibri"/>
        <family val="2"/>
        <scheme val="minor"/>
      </rPr>
      <t>]</t>
    </r>
  </si>
  <si>
    <t xml:space="preserve">Servizi di media lunga percorrenza interregionali Salerno-Potenza-Metaponto e viceversa in continuità con i servizi ferroviari AV da/verso Salerno.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</si>
</sst>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&quot; €&quot;"/>
  </numFmts>
  <fonts count="11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9"/>
      <color indexed="81"/>
      <name val="Tahoma"/>
      <family val="2"/>
    </font>
    <font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FF00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151">
    <xf numFmtId="0" fontId="0" fillId="0" borderId="0" xfId="0"/>
    <xf numFmtId="0" fontId="7" fillId="0" borderId="6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 applyProtection="1">
      <alignment vertical="center" wrapText="1"/>
      <protection locked="0"/>
    </xf>
    <xf numFmtId="164" fontId="7" fillId="0" borderId="6" xfId="0" applyNumberFormat="1" applyFont="1" applyBorder="1" applyAlignment="1" applyProtection="1">
      <alignment vertical="center" wrapText="1"/>
      <protection locked="0"/>
    </xf>
    <xf numFmtId="164" fontId="7" fillId="0" borderId="2" xfId="0" applyNumberFormat="1" applyFont="1" applyBorder="1" applyAlignment="1" applyProtection="1">
      <alignment vertical="center" wrapText="1"/>
      <protection locked="0"/>
    </xf>
    <xf numFmtId="4" fontId="7" fillId="0" borderId="1" xfId="0" applyNumberFormat="1" applyFont="1" applyBorder="1" applyAlignment="1" applyProtection="1">
      <alignment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3" fontId="7" fillId="0" borderId="4" xfId="0" applyNumberFormat="1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4" fontId="7" fillId="0" borderId="3" xfId="0" applyNumberFormat="1" applyFont="1" applyBorder="1" applyAlignment="1" applyProtection="1">
      <alignment vertical="center" wrapText="1"/>
      <protection locked="0"/>
    </xf>
    <xf numFmtId="14" fontId="7" fillId="0" borderId="12" xfId="0" applyNumberFormat="1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center" wrapText="1"/>
      <protection locked="0"/>
    </xf>
    <xf numFmtId="14" fontId="7" fillId="0" borderId="4" xfId="0" applyNumberFormat="1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vertical="center" wrapText="1"/>
      <protection locked="0"/>
    </xf>
    <xf numFmtId="0" fontId="7" fillId="0" borderId="8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4" fontId="7" fillId="0" borderId="10" xfId="0" applyNumberFormat="1" applyFont="1" applyBorder="1" applyAlignment="1" applyProtection="1">
      <alignment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3" fontId="7" fillId="0" borderId="19" xfId="0" applyNumberFormat="1" applyFont="1" applyBorder="1" applyAlignment="1" applyProtection="1">
      <alignment horizontal="right" vertical="center" wrapText="1"/>
      <protection locked="0"/>
    </xf>
    <xf numFmtId="0" fontId="7" fillId="0" borderId="10" xfId="0" applyFont="1" applyBorder="1" applyAlignment="1" applyProtection="1">
      <alignment vertical="center" wrapText="1"/>
      <protection locked="0"/>
    </xf>
    <xf numFmtId="4" fontId="7" fillId="0" borderId="11" xfId="0" applyNumberFormat="1" applyFont="1" applyBorder="1" applyAlignment="1" applyProtection="1">
      <alignment vertical="center" wrapText="1"/>
      <protection locked="0"/>
    </xf>
    <xf numFmtId="0" fontId="7" fillId="0" borderId="21" xfId="0" applyFont="1" applyBorder="1" applyAlignment="1" applyProtection="1">
      <alignment vertical="center" wrapText="1"/>
      <protection locked="0"/>
    </xf>
    <xf numFmtId="164" fontId="7" fillId="0" borderId="2" xfId="0" applyNumberFormat="1" applyFont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14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14" fontId="7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3" fontId="7" fillId="2" borderId="4" xfId="0" applyNumberFormat="1" applyFont="1" applyFill="1" applyBorder="1" applyAlignment="1" applyProtection="1">
      <alignment horizontal="right" vertical="center" wrapText="1"/>
      <protection locked="0"/>
    </xf>
    <xf numFmtId="164" fontId="7" fillId="0" borderId="6" xfId="0" applyNumberFormat="1" applyFont="1" applyBorder="1" applyAlignment="1" applyProtection="1">
      <alignment horizontal="center" vertical="center" wrapText="1"/>
      <protection locked="0"/>
    </xf>
    <xf numFmtId="4" fontId="7" fillId="0" borderId="6" xfId="0" applyNumberFormat="1" applyFont="1" applyBorder="1" applyAlignment="1" applyProtection="1">
      <alignment horizontal="center" vertical="center" wrapText="1"/>
      <protection locked="0"/>
    </xf>
    <xf numFmtId="4" fontId="7" fillId="0" borderId="7" xfId="0" applyNumberFormat="1" applyFont="1" applyBorder="1" applyAlignment="1" applyProtection="1">
      <alignment horizontal="center" vertical="center" wrapText="1"/>
      <protection locked="0"/>
    </xf>
    <xf numFmtId="4" fontId="7" fillId="0" borderId="2" xfId="0" applyNumberFormat="1" applyFont="1" applyBorder="1" applyAlignment="1" applyProtection="1">
      <alignment horizontal="right" vertical="center" wrapText="1"/>
      <protection locked="0"/>
    </xf>
    <xf numFmtId="164" fontId="7" fillId="0" borderId="2" xfId="0" applyNumberFormat="1" applyFont="1" applyBorder="1" applyAlignment="1">
      <alignment vertical="center" wrapText="1"/>
    </xf>
    <xf numFmtId="0" fontId="7" fillId="0" borderId="2" xfId="0" applyFont="1" applyBorder="1" applyAlignment="1" applyProtection="1">
      <alignment horizontal="justify" vertical="center" wrapText="1"/>
      <protection locked="0"/>
    </xf>
    <xf numFmtId="164" fontId="7" fillId="0" borderId="6" xfId="0" applyNumberFormat="1" applyFont="1" applyBorder="1" applyAlignment="1" applyProtection="1">
      <alignment horizontal="right" vertical="center" wrapText="1"/>
      <protection locked="0"/>
    </xf>
    <xf numFmtId="164" fontId="7" fillId="0" borderId="6" xfId="0" applyNumberFormat="1" applyFont="1" applyBorder="1" applyAlignment="1">
      <alignment horizontal="center" vertical="center" wrapText="1"/>
    </xf>
    <xf numFmtId="14" fontId="7" fillId="0" borderId="8" xfId="0" applyNumberFormat="1" applyFont="1" applyBorder="1" applyAlignment="1" applyProtection="1">
      <alignment horizontal="center" vertical="center" wrapText="1"/>
      <protection locked="0"/>
    </xf>
    <xf numFmtId="14" fontId="7" fillId="0" borderId="6" xfId="0" applyNumberFormat="1" applyFont="1" applyBorder="1" applyAlignment="1" applyProtection="1">
      <alignment horizontal="center" vertical="center" wrapText="1"/>
      <protection locked="0"/>
    </xf>
    <xf numFmtId="14" fontId="7" fillId="0" borderId="7" xfId="0" applyNumberFormat="1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>
      <alignment wrapText="1"/>
    </xf>
    <xf numFmtId="0" fontId="7" fillId="0" borderId="17" xfId="0" applyFont="1" applyBorder="1" applyAlignment="1">
      <alignment vertical="center" wrapText="1"/>
    </xf>
    <xf numFmtId="4" fontId="7" fillId="0" borderId="2" xfId="0" applyNumberFormat="1" applyFont="1" applyBorder="1" applyAlignment="1">
      <alignment horizontal="right" vertical="center" wrapText="1"/>
    </xf>
    <xf numFmtId="4" fontId="7" fillId="0" borderId="18" xfId="0" applyNumberFormat="1" applyFont="1" applyBorder="1" applyAlignment="1" applyProtection="1">
      <alignment horizontal="right" vertical="center" wrapText="1"/>
      <protection locked="0"/>
    </xf>
    <xf numFmtId="0" fontId="7" fillId="0" borderId="15" xfId="0" applyFont="1" applyBorder="1" applyAlignment="1">
      <alignment vertical="center" wrapText="1"/>
    </xf>
    <xf numFmtId="0" fontId="0" fillId="0" borderId="0" xfId="0" applyAlignment="1">
      <alignment vertical="center"/>
    </xf>
    <xf numFmtId="165" fontId="7" fillId="0" borderId="2" xfId="0" applyNumberFormat="1" applyFont="1" applyBorder="1" applyAlignment="1" applyProtection="1">
      <alignment vertical="center" wrapText="1"/>
      <protection locked="0"/>
    </xf>
    <xf numFmtId="165" fontId="7" fillId="0" borderId="6" xfId="0" applyNumberFormat="1" applyFont="1" applyBorder="1" applyAlignment="1" applyProtection="1">
      <alignment vertical="center" wrapText="1"/>
      <protection locked="0"/>
    </xf>
    <xf numFmtId="0" fontId="7" fillId="13" borderId="6" xfId="0" applyFont="1" applyFill="1" applyBorder="1" applyAlignment="1" applyProtection="1">
      <alignment horizontal="center" vertical="center" wrapText="1"/>
      <protection locked="0"/>
    </xf>
    <xf numFmtId="3" fontId="7" fillId="13" borderId="4" xfId="0" applyNumberFormat="1" applyFont="1" applyFill="1" applyBorder="1" applyAlignment="1" applyProtection="1">
      <alignment horizontal="right" vertical="center" wrapText="1"/>
      <protection locked="0"/>
    </xf>
    <xf numFmtId="14" fontId="7" fillId="13" borderId="4" xfId="0" applyNumberFormat="1" applyFont="1" applyFill="1" applyBorder="1" applyAlignment="1" applyProtection="1">
      <alignment horizontal="center" vertical="center" wrapText="1"/>
      <protection locked="0"/>
    </xf>
    <xf numFmtId="0" fontId="7" fillId="13" borderId="3" xfId="0" applyFont="1" applyFill="1" applyBorder="1" applyAlignment="1" applyProtection="1">
      <alignment horizontal="center" vertical="center" wrapText="1"/>
      <protection locked="0"/>
    </xf>
    <xf numFmtId="14" fontId="7" fillId="13" borderId="12" xfId="0" applyNumberFormat="1" applyFont="1" applyFill="1" applyBorder="1" applyAlignment="1" applyProtection="1">
      <alignment horizontal="center" vertical="center" wrapText="1"/>
      <protection locked="0"/>
    </xf>
    <xf numFmtId="0" fontId="7" fillId="13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4" fontId="0" fillId="0" borderId="0" xfId="0" applyNumberFormat="1" applyAlignment="1">
      <alignment horizontal="right"/>
    </xf>
    <xf numFmtId="0" fontId="7" fillId="0" borderId="2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7" fillId="0" borderId="6" xfId="0" applyFont="1" applyBorder="1" applyAlignment="1" applyProtection="1">
      <alignment horizontal="left" vertical="center" wrapText="1"/>
      <protection locked="0"/>
    </xf>
    <xf numFmtId="164" fontId="7" fillId="0" borderId="6" xfId="0" applyNumberFormat="1" applyFont="1" applyBorder="1" applyAlignment="1" applyProtection="1">
      <alignment horizontal="left" vertical="center" wrapText="1"/>
      <protection locked="0"/>
    </xf>
    <xf numFmtId="0" fontId="7" fillId="0" borderId="6" xfId="0" applyFont="1" applyBorder="1" applyAlignment="1">
      <alignment horizontal="left" vertical="center" wrapText="1"/>
    </xf>
    <xf numFmtId="0" fontId="7" fillId="0" borderId="18" xfId="0" applyFont="1" applyBorder="1" applyAlignment="1" applyProtection="1">
      <alignment horizontal="left" vertical="center" wrapText="1"/>
      <protection locked="0"/>
    </xf>
    <xf numFmtId="3" fontId="7" fillId="0" borderId="6" xfId="0" applyNumberFormat="1" applyFont="1" applyBorder="1" applyAlignment="1" applyProtection="1">
      <alignment horizontal="right" vertical="center" wrapText="1"/>
      <protection locked="0"/>
    </xf>
    <xf numFmtId="3" fontId="7" fillId="0" borderId="22" xfId="0" applyNumberFormat="1" applyFont="1" applyBorder="1" applyAlignment="1" applyProtection="1">
      <alignment horizontal="right" vertical="center" wrapText="1"/>
      <protection locked="0"/>
    </xf>
    <xf numFmtId="3" fontId="7" fillId="0" borderId="7" xfId="0" applyNumberFormat="1" applyFont="1" applyBorder="1" applyAlignment="1" applyProtection="1">
      <alignment horizontal="right" vertical="center" wrapText="1"/>
      <protection locked="0"/>
    </xf>
    <xf numFmtId="0" fontId="0" fillId="0" borderId="0" xfId="0" applyAlignment="1">
      <alignment horizontal="right"/>
    </xf>
    <xf numFmtId="0" fontId="4" fillId="5" borderId="24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4" fontId="4" fillId="5" borderId="24" xfId="0" applyNumberFormat="1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7" fillId="0" borderId="34" xfId="0" applyFont="1" applyBorder="1" applyAlignment="1">
      <alignment vertical="center" wrapText="1"/>
    </xf>
    <xf numFmtId="0" fontId="7" fillId="0" borderId="16" xfId="0" applyFont="1" applyBorder="1" applyAlignment="1">
      <alignment wrapText="1"/>
    </xf>
    <xf numFmtId="0" fontId="7" fillId="0" borderId="18" xfId="0" applyFont="1" applyBorder="1" applyAlignment="1" applyProtection="1">
      <alignment vertical="center" wrapText="1"/>
      <protection locked="0"/>
    </xf>
    <xf numFmtId="14" fontId="10" fillId="14" borderId="12" xfId="0" applyNumberFormat="1" applyFont="1" applyFill="1" applyBorder="1" applyAlignment="1" applyProtection="1">
      <alignment horizontal="center" vertical="center" wrapText="1"/>
      <protection locked="0"/>
    </xf>
    <xf numFmtId="14" fontId="7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7" fillId="13" borderId="14" xfId="0" applyFont="1" applyFill="1" applyBorder="1" applyAlignment="1" applyProtection="1">
      <alignment horizontal="center" vertical="center" wrapText="1"/>
      <protection locked="0"/>
    </xf>
    <xf numFmtId="14" fontId="7" fillId="13" borderId="19" xfId="0" applyNumberFormat="1" applyFont="1" applyFill="1" applyBorder="1" applyAlignment="1" applyProtection="1">
      <alignment horizontal="center" vertical="center" wrapText="1"/>
      <protection locked="0"/>
    </xf>
    <xf numFmtId="0" fontId="7" fillId="13" borderId="11" xfId="0" applyFont="1" applyFill="1" applyBorder="1" applyAlignment="1" applyProtection="1">
      <alignment horizontal="center" vertical="center" wrapText="1"/>
      <protection locked="0"/>
    </xf>
    <xf numFmtId="0" fontId="4" fillId="2" borderId="36" xfId="0" applyFont="1" applyFill="1" applyBorder="1" applyAlignment="1">
      <alignment horizontal="center" vertical="center" wrapText="1"/>
    </xf>
    <xf numFmtId="0" fontId="6" fillId="10" borderId="31" xfId="0" applyFont="1" applyFill="1" applyBorder="1" applyAlignment="1">
      <alignment horizontal="center" vertical="center" wrapText="1"/>
    </xf>
    <xf numFmtId="0" fontId="4" fillId="7" borderId="31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7" fillId="0" borderId="43" xfId="0" applyFont="1" applyBorder="1" applyAlignment="1">
      <alignment vertical="center" wrapText="1"/>
    </xf>
    <xf numFmtId="3" fontId="7" fillId="0" borderId="5" xfId="0" applyNumberFormat="1" applyFont="1" applyBorder="1" applyAlignment="1" applyProtection="1">
      <alignment horizontal="right" vertical="center" wrapText="1"/>
      <protection locked="0"/>
    </xf>
    <xf numFmtId="14" fontId="7" fillId="0" borderId="23" xfId="0" applyNumberFormat="1" applyFont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7" fillId="0" borderId="25" xfId="0" applyFont="1" applyBorder="1" applyAlignment="1" applyProtection="1">
      <alignment horizontal="center" vertical="center" wrapText="1"/>
      <protection locked="0"/>
    </xf>
    <xf numFmtId="14" fontId="7" fillId="0" borderId="27" xfId="0" applyNumberFormat="1" applyFont="1" applyBorder="1" applyAlignment="1" applyProtection="1">
      <alignment horizontal="center" vertical="center" wrapText="1"/>
      <protection locked="0"/>
    </xf>
    <xf numFmtId="0" fontId="7" fillId="0" borderId="44" xfId="0" applyFont="1" applyBorder="1" applyAlignment="1" applyProtection="1">
      <alignment vertical="center" wrapText="1"/>
      <protection locked="0"/>
    </xf>
    <xf numFmtId="3" fontId="7" fillId="0" borderId="8" xfId="0" applyNumberFormat="1" applyFont="1" applyBorder="1" applyAlignment="1" applyProtection="1">
      <alignment horizontal="right" vertical="center" wrapText="1"/>
      <protection locked="0"/>
    </xf>
    <xf numFmtId="14" fontId="7" fillId="2" borderId="4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42" xfId="0" applyFont="1" applyFill="1" applyBorder="1" applyAlignment="1" applyProtection="1">
      <alignment horizontal="center" vertical="center" wrapText="1"/>
      <protection locked="0"/>
    </xf>
    <xf numFmtId="0" fontId="7" fillId="2" borderId="37" xfId="0" applyFont="1" applyFill="1" applyBorder="1" applyAlignment="1" applyProtection="1">
      <alignment horizontal="center" vertical="center" wrapText="1"/>
      <protection locked="0"/>
    </xf>
    <xf numFmtId="14" fontId="7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45" xfId="0" applyFont="1" applyBorder="1" applyAlignment="1" applyProtection="1">
      <alignment vertical="center" wrapText="1"/>
      <protection locked="0"/>
    </xf>
    <xf numFmtId="0" fontId="4" fillId="11" borderId="32" xfId="0" applyFont="1" applyFill="1" applyBorder="1" applyAlignment="1">
      <alignment horizontal="center" vertical="center" wrapText="1"/>
    </xf>
    <xf numFmtId="0" fontId="7" fillId="0" borderId="35" xfId="0" applyFont="1" applyBorder="1" applyAlignment="1">
      <alignment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7" fillId="0" borderId="38" xfId="0" applyFont="1" applyBorder="1" applyAlignment="1">
      <alignment vertical="center" wrapText="1"/>
    </xf>
    <xf numFmtId="0" fontId="7" fillId="0" borderId="46" xfId="0" applyFont="1" applyBorder="1" applyAlignment="1" applyProtection="1">
      <alignment vertical="center" wrapText="1"/>
      <protection locked="0"/>
    </xf>
    <xf numFmtId="14" fontId="7" fillId="0" borderId="38" xfId="0" applyNumberFormat="1" applyFont="1" applyBorder="1" applyAlignment="1" applyProtection="1">
      <alignment horizontal="center" vertical="center" wrapText="1"/>
      <protection locked="0"/>
    </xf>
    <xf numFmtId="0" fontId="7" fillId="0" borderId="46" xfId="0" applyFont="1" applyBorder="1" applyAlignment="1">
      <alignment horizontal="left" vertical="center" wrapText="1"/>
    </xf>
    <xf numFmtId="0" fontId="7" fillId="0" borderId="38" xfId="0" applyFont="1" applyBorder="1" applyAlignment="1" applyProtection="1">
      <alignment horizontal="center" vertical="center" wrapText="1"/>
      <protection locked="0"/>
    </xf>
    <xf numFmtId="0" fontId="7" fillId="0" borderId="46" xfId="0" applyFont="1" applyBorder="1" applyAlignment="1" applyProtection="1">
      <alignment horizontal="left" vertical="center" wrapText="1"/>
      <protection locked="0"/>
    </xf>
    <xf numFmtId="0" fontId="7" fillId="0" borderId="38" xfId="0" applyFont="1" applyBorder="1" applyAlignment="1" applyProtection="1">
      <alignment horizontal="left" vertical="center" wrapText="1"/>
      <protection locked="0"/>
    </xf>
    <xf numFmtId="164" fontId="7" fillId="0" borderId="46" xfId="0" applyNumberFormat="1" applyFont="1" applyBorder="1" applyAlignment="1" applyProtection="1">
      <alignment vertical="center" wrapText="1"/>
      <protection locked="0"/>
    </xf>
    <xf numFmtId="164" fontId="7" fillId="0" borderId="38" xfId="0" applyNumberFormat="1" applyFont="1" applyBorder="1" applyAlignment="1" applyProtection="1">
      <alignment vertical="center" wrapText="1"/>
      <protection locked="0"/>
    </xf>
    <xf numFmtId="4" fontId="7" fillId="0" borderId="46" xfId="0" applyNumberFormat="1" applyFont="1" applyBorder="1" applyAlignment="1" applyProtection="1">
      <alignment horizontal="right" vertical="center" wrapText="1"/>
      <protection locked="0"/>
    </xf>
    <xf numFmtId="4" fontId="7" fillId="0" borderId="38" xfId="0" applyNumberFormat="1" applyFont="1" applyBorder="1" applyAlignment="1" applyProtection="1">
      <alignment horizontal="center" vertical="center" wrapText="1"/>
      <protection locked="0"/>
    </xf>
    <xf numFmtId="3" fontId="7" fillId="0" borderId="47" xfId="0" applyNumberFormat="1" applyFont="1" applyBorder="1" applyAlignment="1" applyProtection="1">
      <alignment horizontal="right" vertical="center" wrapText="1"/>
      <protection locked="0"/>
    </xf>
    <xf numFmtId="4" fontId="7" fillId="0" borderId="39" xfId="0" applyNumberFormat="1" applyFont="1" applyBorder="1" applyAlignment="1" applyProtection="1">
      <alignment vertical="center" wrapText="1"/>
      <protection locked="0"/>
    </xf>
    <xf numFmtId="4" fontId="7" fillId="0" borderId="40" xfId="0" applyNumberFormat="1" applyFont="1" applyBorder="1" applyAlignment="1" applyProtection="1">
      <alignment vertical="center" wrapText="1"/>
      <protection locked="0"/>
    </xf>
    <xf numFmtId="0" fontId="7" fillId="0" borderId="34" xfId="0" applyFont="1" applyBorder="1" applyAlignment="1" applyProtection="1">
      <alignment vertical="center" wrapText="1"/>
      <protection locked="0"/>
    </xf>
    <xf numFmtId="0" fontId="7" fillId="0" borderId="34" xfId="0" applyFont="1" applyBorder="1" applyAlignment="1">
      <alignment horizontal="left" vertical="center" wrapText="1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left" vertical="center" wrapText="1"/>
      <protection locked="0"/>
    </xf>
    <xf numFmtId="0" fontId="7" fillId="0" borderId="8" xfId="0" applyFont="1" applyBorder="1" applyAlignment="1" applyProtection="1">
      <alignment horizontal="left" vertical="center" wrapText="1"/>
      <protection locked="0"/>
    </xf>
    <xf numFmtId="164" fontId="7" fillId="0" borderId="34" xfId="0" applyNumberFormat="1" applyFont="1" applyBorder="1" applyAlignment="1" applyProtection="1">
      <alignment vertical="center" wrapText="1"/>
      <protection locked="0"/>
    </xf>
    <xf numFmtId="164" fontId="7" fillId="0" borderId="8" xfId="0" applyNumberFormat="1" applyFont="1" applyBorder="1" applyAlignment="1" applyProtection="1">
      <alignment vertical="center" wrapText="1"/>
      <protection locked="0"/>
    </xf>
    <xf numFmtId="4" fontId="7" fillId="0" borderId="34" xfId="0" applyNumberFormat="1" applyFont="1" applyBorder="1" applyAlignment="1" applyProtection="1">
      <alignment horizontal="right" vertical="center" wrapText="1"/>
      <protection locked="0"/>
    </xf>
    <xf numFmtId="4" fontId="7" fillId="0" borderId="8" xfId="0" applyNumberFormat="1" applyFont="1" applyBorder="1" applyAlignment="1" applyProtection="1">
      <alignment horizontal="center" vertical="center" wrapText="1"/>
      <protection locked="0"/>
    </xf>
    <xf numFmtId="3" fontId="7" fillId="0" borderId="29" xfId="0" applyNumberFormat="1" applyFont="1" applyBorder="1" applyAlignment="1" applyProtection="1">
      <alignment horizontal="right" vertical="center" wrapText="1"/>
      <protection locked="0"/>
    </xf>
    <xf numFmtId="4" fontId="7" fillId="0" borderId="30" xfId="0" applyNumberFormat="1" applyFont="1" applyBorder="1" applyAlignment="1" applyProtection="1">
      <alignment vertical="center" wrapText="1"/>
      <protection locked="0"/>
    </xf>
    <xf numFmtId="4" fontId="7" fillId="0" borderId="37" xfId="0" applyNumberFormat="1" applyFont="1" applyBorder="1" applyAlignment="1" applyProtection="1">
      <alignment vertical="center" wrapText="1"/>
      <protection locked="0"/>
    </xf>
    <xf numFmtId="4" fontId="7" fillId="0" borderId="13" xfId="0" applyNumberFormat="1" applyFont="1" applyBorder="1" applyAlignment="1" applyProtection="1">
      <alignment vertical="center" wrapText="1"/>
      <protection locked="0"/>
    </xf>
    <xf numFmtId="0" fontId="7" fillId="0" borderId="7" xfId="0" applyFont="1" applyBorder="1" applyAlignment="1">
      <alignment horizontal="left"/>
    </xf>
    <xf numFmtId="165" fontId="7" fillId="0" borderId="18" xfId="0" applyNumberFormat="1" applyFont="1" applyBorder="1" applyAlignment="1" applyProtection="1">
      <alignment vertical="center" wrapText="1"/>
      <protection locked="0"/>
    </xf>
    <xf numFmtId="165" fontId="7" fillId="0" borderId="7" xfId="0" applyNumberFormat="1" applyFont="1" applyBorder="1" applyAlignment="1" applyProtection="1">
      <alignment vertical="center" wrapText="1"/>
      <protection locked="0"/>
    </xf>
    <xf numFmtId="4" fontId="7" fillId="0" borderId="14" xfId="0" applyNumberFormat="1" applyFont="1" applyBorder="1" applyAlignment="1" applyProtection="1">
      <alignment vertical="center" wrapText="1"/>
      <protection locked="0"/>
    </xf>
    <xf numFmtId="0" fontId="6" fillId="8" borderId="26" xfId="0" applyFont="1" applyFill="1" applyBorder="1" applyAlignment="1">
      <alignment horizontal="center" vertical="center" wrapText="1"/>
    </xf>
    <xf numFmtId="0" fontId="6" fillId="9" borderId="31" xfId="0" applyFont="1" applyFill="1" applyBorder="1" applyAlignment="1">
      <alignment horizontal="center" vertical="center" wrapText="1"/>
    </xf>
    <xf numFmtId="0" fontId="4" fillId="9" borderId="31" xfId="0" applyFont="1" applyFill="1" applyBorder="1" applyAlignment="1">
      <alignment horizontal="center" vertical="center" wrapText="1"/>
    </xf>
    <xf numFmtId="0" fontId="4" fillId="12" borderId="31" xfId="0" applyFont="1" applyFill="1" applyBorder="1" applyAlignment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  <protection locked="0"/>
    </xf>
    <xf numFmtId="3" fontId="7" fillId="0" borderId="27" xfId="0" applyNumberFormat="1" applyFont="1" applyBorder="1" applyAlignment="1" applyProtection="1">
      <alignment horizontal="right" vertical="center" wrapText="1"/>
      <protection locked="0"/>
    </xf>
    <xf numFmtId="0" fontId="7" fillId="0" borderId="24" xfId="0" applyFont="1" applyBorder="1" applyAlignment="1" applyProtection="1">
      <alignment vertical="center" wrapText="1"/>
      <protection locked="0"/>
    </xf>
    <xf numFmtId="4" fontId="7" fillId="0" borderId="28" xfId="0" applyNumberFormat="1" applyFont="1" applyBorder="1" applyAlignment="1" applyProtection="1">
      <alignment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3" fontId="7" fillId="2" borderId="29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30" xfId="0" applyFont="1" applyBorder="1" applyAlignment="1" applyProtection="1">
      <alignment vertical="center" wrapText="1"/>
      <protection locked="0"/>
    </xf>
    <xf numFmtId="4" fontId="7" fillId="0" borderId="42" xfId="0" applyNumberFormat="1" applyFont="1" applyBorder="1" applyAlignment="1" applyProtection="1">
      <alignment vertical="center" wrapText="1"/>
      <protection locked="0"/>
    </xf>
    <xf numFmtId="0" fontId="7" fillId="13" borderId="7" xfId="0" applyFont="1" applyFill="1" applyBorder="1" applyAlignment="1" applyProtection="1">
      <alignment horizontal="center" vertical="center" wrapText="1"/>
      <protection locked="0"/>
    </xf>
    <xf numFmtId="3" fontId="7" fillId="13" borderId="19" xfId="0" applyNumberFormat="1" applyFont="1" applyFill="1" applyBorder="1" applyAlignment="1" applyProtection="1">
      <alignment horizontal="right" vertical="center" wrapText="1"/>
      <protection locked="0"/>
    </xf>
  </cellXfs>
  <cellStyles count="2">
    <cellStyle name="Normal" xfId="1" xr:uid="{0C208387-B494-4F4B-A1FF-491D093A2A27}"/>
    <cellStyle name="Normale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27"/>
  <sheetViews>
    <sheetView showGridLines="0" tabSelected="1" zoomScaleNormal="100" workbookViewId="0">
      <pane ySplit="1" topLeftCell="A2" activePane="bottomLeft" state="frozen"/>
      <selection pane="bottomLeft" activeCell="S32" sqref="S32"/>
    </sheetView>
  </sheetViews>
  <sheetFormatPr defaultRowHeight="15" x14ac:dyDescent="0.25"/>
  <cols>
    <col min="1" max="1" width="29.5703125" style="57" bestFit="1" customWidth="1"/>
    <col min="2" max="2" width="14.42578125" style="70" bestFit="1" customWidth="1"/>
    <col min="3" max="3" width="35.5703125" bestFit="1" customWidth="1"/>
    <col min="4" max="4" width="36.28515625" customWidth="1"/>
    <col min="5" max="5" width="255.7109375" customWidth="1"/>
    <col min="6" max="6" width="24.140625" customWidth="1"/>
    <col min="7" max="7" width="20.5703125" style="61" customWidth="1"/>
    <col min="8" max="8" width="16.7109375" customWidth="1"/>
    <col min="9" max="9" width="34.42578125" style="61" customWidth="1"/>
    <col min="10" max="10" width="44.28515625" style="61" customWidth="1"/>
    <col min="11" max="11" width="45.140625" customWidth="1"/>
    <col min="12" max="12" width="26.7109375" customWidth="1"/>
    <col min="13" max="13" width="61.28515625" style="58" customWidth="1"/>
    <col min="14" max="14" width="16.7109375" customWidth="1"/>
    <col min="15" max="15" width="10.7109375" customWidth="1"/>
    <col min="16" max="16" width="24.5703125" customWidth="1"/>
    <col min="17" max="17" width="20.5703125" customWidth="1"/>
    <col min="18" max="18" width="18.85546875" customWidth="1"/>
    <col min="19" max="19" width="10.7109375" customWidth="1"/>
    <col min="20" max="20" width="24.5703125" customWidth="1"/>
    <col min="21" max="21" width="20.5703125" customWidth="1"/>
    <col min="22" max="22" width="18.85546875" customWidth="1"/>
    <col min="23" max="23" width="30.5703125" bestFit="1" customWidth="1"/>
    <col min="24" max="24" width="9.7109375" bestFit="1" customWidth="1"/>
    <col min="25" max="25" width="30.140625" bestFit="1" customWidth="1"/>
    <col min="26" max="26" width="9.7109375" bestFit="1" customWidth="1"/>
    <col min="27" max="27" width="28.5703125" bestFit="1" customWidth="1"/>
    <col min="28" max="28" width="9.7109375" bestFit="1" customWidth="1"/>
    <col min="29" max="29" width="26.140625" bestFit="1" customWidth="1"/>
    <col min="30" max="30" width="9.7109375" bestFit="1" customWidth="1"/>
    <col min="31" max="31" width="255.7109375" bestFit="1" customWidth="1"/>
  </cols>
  <sheetData>
    <row r="1" spans="1:31" s="48" customFormat="1" ht="75.75" thickBot="1" x14ac:dyDescent="0.3">
      <c r="A1" s="85" t="s">
        <v>5</v>
      </c>
      <c r="B1" s="86" t="s">
        <v>12</v>
      </c>
      <c r="C1" s="102" t="s">
        <v>10</v>
      </c>
      <c r="D1" s="104" t="s">
        <v>16</v>
      </c>
      <c r="E1" s="71" t="s">
        <v>17</v>
      </c>
      <c r="F1" s="71" t="s">
        <v>131</v>
      </c>
      <c r="G1" s="72" t="s">
        <v>18</v>
      </c>
      <c r="H1" s="72" t="s">
        <v>19</v>
      </c>
      <c r="I1" s="72" t="s">
        <v>20</v>
      </c>
      <c r="J1" s="72" t="s">
        <v>21</v>
      </c>
      <c r="K1" s="71" t="s">
        <v>22</v>
      </c>
      <c r="L1" s="71" t="s">
        <v>23</v>
      </c>
      <c r="M1" s="73" t="s">
        <v>132</v>
      </c>
      <c r="N1" s="74" t="s">
        <v>24</v>
      </c>
      <c r="O1" s="75" t="s">
        <v>11</v>
      </c>
      <c r="P1" s="76" t="s">
        <v>25</v>
      </c>
      <c r="Q1" s="105" t="s">
        <v>26</v>
      </c>
      <c r="R1" s="137" t="s">
        <v>27</v>
      </c>
      <c r="S1" s="138" t="s">
        <v>11</v>
      </c>
      <c r="T1" s="139" t="s">
        <v>25</v>
      </c>
      <c r="U1" s="138" t="s">
        <v>26</v>
      </c>
      <c r="V1" s="140" t="s">
        <v>15</v>
      </c>
      <c r="W1" s="87" t="s">
        <v>28</v>
      </c>
      <c r="X1" s="87" t="s">
        <v>1</v>
      </c>
      <c r="Y1" s="87" t="s">
        <v>29</v>
      </c>
      <c r="Z1" s="87" t="s">
        <v>1</v>
      </c>
      <c r="AA1" s="87" t="s">
        <v>30</v>
      </c>
      <c r="AB1" s="87" t="s">
        <v>1</v>
      </c>
      <c r="AC1" s="87" t="s">
        <v>31</v>
      </c>
      <c r="AD1" s="87" t="s">
        <v>1</v>
      </c>
      <c r="AE1" s="88" t="s">
        <v>0</v>
      </c>
    </row>
    <row r="2" spans="1:31" ht="60.75" thickBot="1" x14ac:dyDescent="0.3">
      <c r="A2" s="89" t="s">
        <v>40</v>
      </c>
      <c r="B2" s="90"/>
      <c r="C2" s="103" t="s">
        <v>37</v>
      </c>
      <c r="D2" s="106" t="s">
        <v>39</v>
      </c>
      <c r="E2" s="107" t="s">
        <v>133</v>
      </c>
      <c r="F2" s="108" t="s">
        <v>39</v>
      </c>
      <c r="G2" s="109" t="s">
        <v>7</v>
      </c>
      <c r="H2" s="110" t="s">
        <v>39</v>
      </c>
      <c r="I2" s="111"/>
      <c r="J2" s="112"/>
      <c r="K2" s="113"/>
      <c r="L2" s="114"/>
      <c r="M2" s="115">
        <v>160000</v>
      </c>
      <c r="N2" s="116"/>
      <c r="O2" s="117"/>
      <c r="P2" s="118"/>
      <c r="Q2" s="119"/>
      <c r="R2" s="141"/>
      <c r="S2" s="142"/>
      <c r="T2" s="143"/>
      <c r="U2" s="144"/>
      <c r="V2" s="141" t="s">
        <v>14</v>
      </c>
      <c r="W2" s="91">
        <v>45093</v>
      </c>
      <c r="X2" s="92" t="s">
        <v>9</v>
      </c>
      <c r="Y2" s="91">
        <v>46266</v>
      </c>
      <c r="Z2" s="93" t="s">
        <v>4</v>
      </c>
      <c r="AA2" s="94">
        <v>46310</v>
      </c>
      <c r="AB2" s="92" t="s">
        <v>4</v>
      </c>
      <c r="AC2" s="91">
        <v>46341</v>
      </c>
      <c r="AD2" s="93" t="s">
        <v>4</v>
      </c>
      <c r="AE2" s="95" t="s">
        <v>41</v>
      </c>
    </row>
    <row r="3" spans="1:31" ht="90" x14ac:dyDescent="0.25">
      <c r="A3" s="47" t="s">
        <v>130</v>
      </c>
      <c r="B3" s="96">
        <v>2139</v>
      </c>
      <c r="C3" s="77" t="s">
        <v>128</v>
      </c>
      <c r="D3" s="16" t="s">
        <v>8</v>
      </c>
      <c r="E3" s="120" t="s">
        <v>122</v>
      </c>
      <c r="F3" s="40">
        <v>46752</v>
      </c>
      <c r="G3" s="121" t="s">
        <v>6</v>
      </c>
      <c r="H3" s="122" t="s">
        <v>4</v>
      </c>
      <c r="I3" s="123" t="s">
        <v>123</v>
      </c>
      <c r="J3" s="124" t="s">
        <v>124</v>
      </c>
      <c r="K3" s="125"/>
      <c r="L3" s="126">
        <v>1700000000</v>
      </c>
      <c r="M3" s="127">
        <v>7000000</v>
      </c>
      <c r="N3" s="128" t="s">
        <v>14</v>
      </c>
      <c r="O3" s="129"/>
      <c r="P3" s="130"/>
      <c r="Q3" s="131"/>
      <c r="R3" s="145" t="s">
        <v>14</v>
      </c>
      <c r="S3" s="146"/>
      <c r="T3" s="147"/>
      <c r="U3" s="148"/>
      <c r="V3" s="145" t="s">
        <v>14</v>
      </c>
      <c r="W3" s="97">
        <v>45905</v>
      </c>
      <c r="X3" s="98" t="s">
        <v>9</v>
      </c>
      <c r="Y3" s="97">
        <v>46280</v>
      </c>
      <c r="Z3" s="99" t="s">
        <v>4</v>
      </c>
      <c r="AA3" s="100">
        <v>46417</v>
      </c>
      <c r="AB3" s="98" t="s">
        <v>4</v>
      </c>
      <c r="AC3" s="97">
        <v>46753</v>
      </c>
      <c r="AD3" s="99" t="s">
        <v>4</v>
      </c>
      <c r="AE3" s="101" t="s">
        <v>125</v>
      </c>
    </row>
    <row r="4" spans="1:31" ht="90" x14ac:dyDescent="0.25">
      <c r="A4" s="44" t="s">
        <v>130</v>
      </c>
      <c r="B4" s="67">
        <v>3228</v>
      </c>
      <c r="C4" s="2" t="s">
        <v>128</v>
      </c>
      <c r="D4" s="1" t="s">
        <v>129</v>
      </c>
      <c r="E4" s="3" t="s">
        <v>126</v>
      </c>
      <c r="F4" s="41">
        <v>46752</v>
      </c>
      <c r="G4" s="59" t="s">
        <v>6</v>
      </c>
      <c r="H4" s="7" t="s">
        <v>4</v>
      </c>
      <c r="I4" s="62" t="s">
        <v>123</v>
      </c>
      <c r="J4" s="63" t="s">
        <v>127</v>
      </c>
      <c r="K4" s="5"/>
      <c r="L4" s="4">
        <v>1700000000</v>
      </c>
      <c r="M4" s="35">
        <v>7000000</v>
      </c>
      <c r="N4" s="33" t="s">
        <v>14</v>
      </c>
      <c r="O4" s="8"/>
      <c r="P4" s="6"/>
      <c r="Q4" s="132"/>
      <c r="R4" s="7" t="s">
        <v>14</v>
      </c>
      <c r="S4" s="8"/>
      <c r="T4" s="9"/>
      <c r="U4" s="10"/>
      <c r="V4" s="7" t="s">
        <v>14</v>
      </c>
      <c r="W4" s="29">
        <v>45905</v>
      </c>
      <c r="X4" s="12" t="s">
        <v>9</v>
      </c>
      <c r="Y4" s="29">
        <v>46280</v>
      </c>
      <c r="Z4" s="13" t="s">
        <v>4</v>
      </c>
      <c r="AA4" s="27">
        <v>46417</v>
      </c>
      <c r="AB4" s="12" t="s">
        <v>4</v>
      </c>
      <c r="AC4" s="29">
        <v>46753</v>
      </c>
      <c r="AD4" s="13" t="s">
        <v>4</v>
      </c>
      <c r="AE4" s="15" t="s">
        <v>125</v>
      </c>
    </row>
    <row r="5" spans="1:31" ht="30" x14ac:dyDescent="0.25">
      <c r="A5" s="44" t="s">
        <v>81</v>
      </c>
      <c r="B5" s="67">
        <v>5165</v>
      </c>
      <c r="C5" s="2" t="s">
        <v>79</v>
      </c>
      <c r="D5" s="1" t="s">
        <v>80</v>
      </c>
      <c r="E5" s="3" t="s">
        <v>78</v>
      </c>
      <c r="F5" s="41">
        <v>47483</v>
      </c>
      <c r="G5" s="59" t="s">
        <v>6</v>
      </c>
      <c r="H5" s="7" t="s">
        <v>3</v>
      </c>
      <c r="I5" s="62"/>
      <c r="J5" s="63"/>
      <c r="K5" s="49">
        <v>28566779.989999998</v>
      </c>
      <c r="L5" s="50"/>
      <c r="M5" s="35">
        <v>166513</v>
      </c>
      <c r="N5" s="33" t="s">
        <v>14</v>
      </c>
      <c r="O5" s="8"/>
      <c r="P5" s="6"/>
      <c r="Q5" s="132"/>
      <c r="R5" s="7" t="s">
        <v>14</v>
      </c>
      <c r="S5" s="8"/>
      <c r="T5" s="9"/>
      <c r="U5" s="10"/>
      <c r="V5" s="7" t="s">
        <v>14</v>
      </c>
      <c r="W5" s="11">
        <v>46569</v>
      </c>
      <c r="X5" s="12" t="s">
        <v>4</v>
      </c>
      <c r="Y5" s="11">
        <v>46934</v>
      </c>
      <c r="Z5" s="13" t="s">
        <v>4</v>
      </c>
      <c r="AA5" s="14">
        <v>47118</v>
      </c>
      <c r="AB5" s="12" t="s">
        <v>4</v>
      </c>
      <c r="AC5" s="11">
        <v>47484</v>
      </c>
      <c r="AD5" s="13" t="s">
        <v>4</v>
      </c>
      <c r="AE5" s="15"/>
    </row>
    <row r="6" spans="1:31" ht="30" x14ac:dyDescent="0.25">
      <c r="A6" s="44" t="s">
        <v>44</v>
      </c>
      <c r="B6" s="67">
        <v>4114</v>
      </c>
      <c r="C6" s="2" t="s">
        <v>43</v>
      </c>
      <c r="D6" s="1" t="s">
        <v>8</v>
      </c>
      <c r="E6" s="3" t="s">
        <v>2</v>
      </c>
      <c r="F6" s="41">
        <v>48579</v>
      </c>
      <c r="G6" s="59" t="s">
        <v>6</v>
      </c>
      <c r="H6" s="7" t="s">
        <v>3</v>
      </c>
      <c r="I6" s="62"/>
      <c r="J6" s="63"/>
      <c r="K6" s="5">
        <v>1500700000</v>
      </c>
      <c r="L6" s="4"/>
      <c r="M6" s="35">
        <v>6380000</v>
      </c>
      <c r="N6" s="33" t="s">
        <v>14</v>
      </c>
      <c r="O6" s="8"/>
      <c r="P6" s="6"/>
      <c r="Q6" s="132"/>
      <c r="R6" s="28" t="s">
        <v>14</v>
      </c>
      <c r="S6" s="31"/>
      <c r="T6" s="9"/>
      <c r="U6" s="10"/>
      <c r="V6" s="28" t="s">
        <v>14</v>
      </c>
      <c r="W6" s="11">
        <v>46752</v>
      </c>
      <c r="X6" s="12" t="s">
        <v>4</v>
      </c>
      <c r="Y6" s="11">
        <v>47118</v>
      </c>
      <c r="Z6" s="13" t="s">
        <v>4</v>
      </c>
      <c r="AA6" s="14">
        <v>47269</v>
      </c>
      <c r="AB6" s="12" t="s">
        <v>4</v>
      </c>
      <c r="AC6" s="11">
        <v>47483</v>
      </c>
      <c r="AD6" s="13" t="s">
        <v>4</v>
      </c>
      <c r="AE6" s="15" t="s">
        <v>42</v>
      </c>
    </row>
    <row r="7" spans="1:31" x14ac:dyDescent="0.25">
      <c r="A7" s="43" t="s">
        <v>105</v>
      </c>
      <c r="B7" s="67">
        <v>4242</v>
      </c>
      <c r="C7" s="2" t="s">
        <v>104</v>
      </c>
      <c r="D7" s="1" t="s">
        <v>8</v>
      </c>
      <c r="E7" s="3" t="s">
        <v>55</v>
      </c>
      <c r="F7" s="41">
        <v>47830</v>
      </c>
      <c r="G7" s="59" t="s">
        <v>7</v>
      </c>
      <c r="H7" s="7" t="s">
        <v>4</v>
      </c>
      <c r="I7" s="62" t="s">
        <v>102</v>
      </c>
      <c r="J7" s="63" t="s">
        <v>103</v>
      </c>
      <c r="K7" s="25">
        <v>78804380</v>
      </c>
      <c r="L7" s="32" t="s">
        <v>51</v>
      </c>
      <c r="M7" s="35">
        <v>1510100</v>
      </c>
      <c r="N7" s="33" t="s">
        <v>14</v>
      </c>
      <c r="O7" s="8"/>
      <c r="P7" s="6"/>
      <c r="Q7" s="132"/>
      <c r="R7" s="28" t="s">
        <v>14</v>
      </c>
      <c r="S7" s="31"/>
      <c r="T7" s="9"/>
      <c r="U7" s="10"/>
      <c r="V7" s="28" t="s">
        <v>14</v>
      </c>
      <c r="W7" s="29">
        <v>46784</v>
      </c>
      <c r="X7" s="26" t="s">
        <v>4</v>
      </c>
      <c r="Y7" s="29">
        <v>47150</v>
      </c>
      <c r="Z7" s="30" t="s">
        <v>4</v>
      </c>
      <c r="AA7" s="27">
        <v>47331</v>
      </c>
      <c r="AB7" s="26" t="s">
        <v>4</v>
      </c>
      <c r="AC7" s="29">
        <v>47831</v>
      </c>
      <c r="AD7" s="30" t="s">
        <v>4</v>
      </c>
      <c r="AE7" s="15"/>
    </row>
    <row r="8" spans="1:31" ht="30" x14ac:dyDescent="0.25">
      <c r="A8" s="44" t="s">
        <v>54</v>
      </c>
      <c r="B8" s="67">
        <v>4795</v>
      </c>
      <c r="C8" s="2" t="s">
        <v>53</v>
      </c>
      <c r="D8" s="1" t="s">
        <v>8</v>
      </c>
      <c r="E8" s="3" t="s">
        <v>50</v>
      </c>
      <c r="F8" s="41">
        <v>48213</v>
      </c>
      <c r="G8" s="59" t="s">
        <v>6</v>
      </c>
      <c r="H8" s="7" t="s">
        <v>3</v>
      </c>
      <c r="I8" s="62" t="s">
        <v>51</v>
      </c>
      <c r="J8" s="63" t="s">
        <v>51</v>
      </c>
      <c r="K8" s="25" t="s">
        <v>52</v>
      </c>
      <c r="L8" s="4"/>
      <c r="M8" s="35">
        <v>6230000</v>
      </c>
      <c r="N8" s="33" t="s">
        <v>14</v>
      </c>
      <c r="O8" s="8"/>
      <c r="P8" s="6"/>
      <c r="Q8" s="132"/>
      <c r="R8" s="28" t="s">
        <v>14</v>
      </c>
      <c r="S8" s="31"/>
      <c r="T8" s="9"/>
      <c r="U8" s="10"/>
      <c r="V8" s="28" t="s">
        <v>14</v>
      </c>
      <c r="W8" s="11">
        <v>46934</v>
      </c>
      <c r="X8" s="12" t="s">
        <v>4</v>
      </c>
      <c r="Y8" s="11">
        <v>47514</v>
      </c>
      <c r="Z8" s="13" t="s">
        <v>4</v>
      </c>
      <c r="AA8" s="14">
        <v>47664</v>
      </c>
      <c r="AB8" s="12" t="s">
        <v>4</v>
      </c>
      <c r="AC8" s="11">
        <v>47848</v>
      </c>
      <c r="AD8" s="13" t="s">
        <v>4</v>
      </c>
      <c r="AE8" s="15"/>
    </row>
    <row r="9" spans="1:31" ht="30" x14ac:dyDescent="0.25">
      <c r="A9" s="44" t="s">
        <v>72</v>
      </c>
      <c r="B9" s="67">
        <v>4984</v>
      </c>
      <c r="C9" s="2" t="s">
        <v>70</v>
      </c>
      <c r="D9" s="1" t="s">
        <v>71</v>
      </c>
      <c r="E9" s="3" t="s">
        <v>63</v>
      </c>
      <c r="F9" s="41">
        <v>48913</v>
      </c>
      <c r="G9" s="59" t="s">
        <v>6</v>
      </c>
      <c r="H9" s="7" t="s">
        <v>3</v>
      </c>
      <c r="I9" s="62"/>
      <c r="J9" s="63" t="s">
        <v>64</v>
      </c>
      <c r="K9" s="5" t="s">
        <v>65</v>
      </c>
      <c r="L9" s="4" t="s">
        <v>66</v>
      </c>
      <c r="M9" s="35" t="s">
        <v>67</v>
      </c>
      <c r="N9" s="33" t="s">
        <v>14</v>
      </c>
      <c r="O9" s="8"/>
      <c r="P9" s="6"/>
      <c r="Q9" s="132"/>
      <c r="R9" s="28" t="s">
        <v>13</v>
      </c>
      <c r="S9" s="31"/>
      <c r="T9" s="9" t="s">
        <v>68</v>
      </c>
      <c r="U9" s="10" t="s">
        <v>66</v>
      </c>
      <c r="V9" s="28" t="s">
        <v>14</v>
      </c>
      <c r="W9" s="29">
        <v>47119</v>
      </c>
      <c r="X9" s="26" t="s">
        <v>4</v>
      </c>
      <c r="Y9" s="29">
        <v>47484</v>
      </c>
      <c r="Z9" s="30" t="s">
        <v>4</v>
      </c>
      <c r="AA9" s="27">
        <v>47664</v>
      </c>
      <c r="AB9" s="26" t="s">
        <v>4</v>
      </c>
      <c r="AC9" s="29">
        <v>47849</v>
      </c>
      <c r="AD9" s="30" t="s">
        <v>4</v>
      </c>
      <c r="AE9" s="15" t="s">
        <v>69</v>
      </c>
    </row>
    <row r="10" spans="1:31" ht="30" x14ac:dyDescent="0.25">
      <c r="A10" s="44" t="s">
        <v>81</v>
      </c>
      <c r="B10" s="67">
        <v>4743</v>
      </c>
      <c r="C10" s="2" t="s">
        <v>79</v>
      </c>
      <c r="D10" s="1" t="s">
        <v>8</v>
      </c>
      <c r="E10" s="3" t="s">
        <v>77</v>
      </c>
      <c r="F10" s="41">
        <v>48395</v>
      </c>
      <c r="G10" s="59" t="s">
        <v>6</v>
      </c>
      <c r="H10" s="7" t="s">
        <v>3</v>
      </c>
      <c r="I10" s="62"/>
      <c r="J10" s="63"/>
      <c r="K10" s="49">
        <v>2450056496.9108701</v>
      </c>
      <c r="L10" s="50"/>
      <c r="M10" s="35">
        <v>11828000</v>
      </c>
      <c r="N10" s="33" t="s">
        <v>14</v>
      </c>
      <c r="O10" s="8"/>
      <c r="P10" s="6"/>
      <c r="Q10" s="132"/>
      <c r="R10" s="7" t="s">
        <v>14</v>
      </c>
      <c r="S10" s="8"/>
      <c r="T10" s="9"/>
      <c r="U10" s="10"/>
      <c r="V10" s="7" t="s">
        <v>14</v>
      </c>
      <c r="W10" s="11">
        <v>47119</v>
      </c>
      <c r="X10" s="12" t="s">
        <v>4</v>
      </c>
      <c r="Y10" s="11">
        <v>47664</v>
      </c>
      <c r="Z10" s="13" t="s">
        <v>4</v>
      </c>
      <c r="AA10" s="14">
        <v>47849</v>
      </c>
      <c r="AB10" s="12" t="s">
        <v>4</v>
      </c>
      <c r="AC10" s="11">
        <v>48396</v>
      </c>
      <c r="AD10" s="13" t="s">
        <v>4</v>
      </c>
      <c r="AE10" s="15"/>
    </row>
    <row r="11" spans="1:31" ht="75" x14ac:dyDescent="0.25">
      <c r="A11" s="44" t="s">
        <v>40</v>
      </c>
      <c r="B11" s="67">
        <v>4992</v>
      </c>
      <c r="C11" s="2" t="s">
        <v>37</v>
      </c>
      <c r="D11" s="1" t="s">
        <v>8</v>
      </c>
      <c r="E11" s="3" t="s">
        <v>32</v>
      </c>
      <c r="F11" s="41">
        <v>48213</v>
      </c>
      <c r="G11" s="59" t="s">
        <v>6</v>
      </c>
      <c r="H11" s="7" t="s">
        <v>3</v>
      </c>
      <c r="I11" s="62"/>
      <c r="J11" s="64"/>
      <c r="K11" s="5">
        <v>314300000</v>
      </c>
      <c r="L11" s="4"/>
      <c r="M11" s="35" t="s">
        <v>33</v>
      </c>
      <c r="N11" s="33" t="s">
        <v>14</v>
      </c>
      <c r="O11" s="8"/>
      <c r="P11" s="6"/>
      <c r="Q11" s="132"/>
      <c r="R11" s="28" t="s">
        <v>14</v>
      </c>
      <c r="S11" s="31"/>
      <c r="T11" s="9"/>
      <c r="U11" s="10"/>
      <c r="V11" s="28" t="s">
        <v>14</v>
      </c>
      <c r="W11" s="29">
        <v>47299</v>
      </c>
      <c r="X11" s="26" t="s">
        <v>4</v>
      </c>
      <c r="Y11" s="29">
        <v>47725</v>
      </c>
      <c r="Z11" s="30" t="s">
        <v>4</v>
      </c>
      <c r="AA11" s="27">
        <v>47879</v>
      </c>
      <c r="AB11" s="26" t="s">
        <v>4</v>
      </c>
      <c r="AC11" s="29">
        <v>48092</v>
      </c>
      <c r="AD11" s="30" t="s">
        <v>4</v>
      </c>
      <c r="AE11" s="15" t="s">
        <v>34</v>
      </c>
    </row>
    <row r="12" spans="1:31" x14ac:dyDescent="0.25">
      <c r="A12" s="43" t="s">
        <v>58</v>
      </c>
      <c r="B12" s="67">
        <v>3835</v>
      </c>
      <c r="C12" s="2" t="s">
        <v>57</v>
      </c>
      <c r="D12" s="1" t="s">
        <v>8</v>
      </c>
      <c r="E12" s="3" t="s">
        <v>55</v>
      </c>
      <c r="F12" s="41">
        <v>48579</v>
      </c>
      <c r="G12" s="59" t="s">
        <v>6</v>
      </c>
      <c r="H12" s="7" t="s">
        <v>3</v>
      </c>
      <c r="I12" s="62"/>
      <c r="J12" s="63" t="s">
        <v>56</v>
      </c>
      <c r="K12" s="5">
        <v>3683900000</v>
      </c>
      <c r="L12" s="4"/>
      <c r="M12" s="35">
        <v>18780000</v>
      </c>
      <c r="N12" s="33" t="s">
        <v>14</v>
      </c>
      <c r="O12" s="8"/>
      <c r="P12" s="6"/>
      <c r="Q12" s="132"/>
      <c r="R12" s="28" t="s">
        <v>14</v>
      </c>
      <c r="S12" s="31"/>
      <c r="T12" s="9"/>
      <c r="U12" s="10"/>
      <c r="V12" s="28" t="s">
        <v>14</v>
      </c>
      <c r="W12" s="29">
        <v>47483</v>
      </c>
      <c r="X12" s="26" t="s">
        <v>4</v>
      </c>
      <c r="Y12" s="29">
        <v>48029</v>
      </c>
      <c r="Z12" s="30" t="s">
        <v>4</v>
      </c>
      <c r="AA12" s="27">
        <v>48244</v>
      </c>
      <c r="AB12" s="26" t="s">
        <v>4</v>
      </c>
      <c r="AC12" s="29">
        <v>48487</v>
      </c>
      <c r="AD12" s="30" t="s">
        <v>4</v>
      </c>
      <c r="AE12" s="15"/>
    </row>
    <row r="13" spans="1:31" ht="45" x14ac:dyDescent="0.25">
      <c r="A13" s="44" t="s">
        <v>117</v>
      </c>
      <c r="B13" s="67">
        <v>4248</v>
      </c>
      <c r="C13" s="2" t="s">
        <v>106</v>
      </c>
      <c r="D13" s="1" t="s">
        <v>107</v>
      </c>
      <c r="E13" s="2" t="s">
        <v>108</v>
      </c>
      <c r="F13" s="41">
        <v>48579</v>
      </c>
      <c r="G13" s="59" t="s">
        <v>6</v>
      </c>
      <c r="H13" s="7" t="s">
        <v>14</v>
      </c>
      <c r="I13" s="62"/>
      <c r="J13" s="63"/>
      <c r="K13" s="25" t="s">
        <v>109</v>
      </c>
      <c r="L13" s="4"/>
      <c r="M13" s="35">
        <v>15000000</v>
      </c>
      <c r="N13" s="33" t="s">
        <v>14</v>
      </c>
      <c r="O13" s="8"/>
      <c r="P13" s="6"/>
      <c r="Q13" s="132"/>
      <c r="R13" s="28" t="s">
        <v>14</v>
      </c>
      <c r="S13" s="31"/>
      <c r="T13" s="9"/>
      <c r="U13" s="10"/>
      <c r="V13" s="28" t="s">
        <v>14</v>
      </c>
      <c r="W13" s="29">
        <v>47484</v>
      </c>
      <c r="X13" s="26" t="s">
        <v>4</v>
      </c>
      <c r="Y13" s="80" t="s">
        <v>110</v>
      </c>
      <c r="Z13" s="30" t="s">
        <v>4</v>
      </c>
      <c r="AA13" s="27">
        <v>48214</v>
      </c>
      <c r="AB13" s="26" t="s">
        <v>4</v>
      </c>
      <c r="AC13" s="29">
        <v>48580</v>
      </c>
      <c r="AD13" s="30" t="s">
        <v>4</v>
      </c>
      <c r="AE13" s="15" t="s">
        <v>111</v>
      </c>
    </row>
    <row r="14" spans="1:31" ht="30" x14ac:dyDescent="0.25">
      <c r="A14" s="44" t="s">
        <v>117</v>
      </c>
      <c r="B14" s="67">
        <v>4741</v>
      </c>
      <c r="C14" s="2" t="s">
        <v>106</v>
      </c>
      <c r="D14" s="1" t="s">
        <v>107</v>
      </c>
      <c r="E14" s="2" t="s">
        <v>112</v>
      </c>
      <c r="F14" s="41">
        <v>48213</v>
      </c>
      <c r="G14" s="59" t="s">
        <v>6</v>
      </c>
      <c r="H14" s="7" t="s">
        <v>14</v>
      </c>
      <c r="I14" s="62"/>
      <c r="J14" s="63"/>
      <c r="K14" s="25" t="s">
        <v>113</v>
      </c>
      <c r="L14" s="4"/>
      <c r="M14" s="35">
        <v>1536000</v>
      </c>
      <c r="N14" s="33" t="s">
        <v>14</v>
      </c>
      <c r="O14" s="8"/>
      <c r="P14" s="6"/>
      <c r="Q14" s="132"/>
      <c r="R14" s="7" t="s">
        <v>14</v>
      </c>
      <c r="S14" s="8"/>
      <c r="T14" s="9"/>
      <c r="U14" s="10"/>
      <c r="V14" s="7" t="s">
        <v>14</v>
      </c>
      <c r="W14" s="29">
        <v>47484</v>
      </c>
      <c r="X14" s="12" t="s">
        <v>4</v>
      </c>
      <c r="Y14" s="80" t="s">
        <v>110</v>
      </c>
      <c r="Z14" s="13" t="s">
        <v>4</v>
      </c>
      <c r="AA14" s="27">
        <v>47849</v>
      </c>
      <c r="AB14" s="12" t="s">
        <v>4</v>
      </c>
      <c r="AC14" s="11">
        <v>48214</v>
      </c>
      <c r="AD14" s="13" t="s">
        <v>4</v>
      </c>
      <c r="AE14" s="15"/>
    </row>
    <row r="15" spans="1:31" x14ac:dyDescent="0.25">
      <c r="A15" s="44" t="s">
        <v>62</v>
      </c>
      <c r="B15" s="67">
        <v>3517</v>
      </c>
      <c r="C15" s="2" t="s">
        <v>61</v>
      </c>
      <c r="D15" s="1" t="s">
        <v>8</v>
      </c>
      <c r="E15" s="3" t="s">
        <v>59</v>
      </c>
      <c r="F15" s="41">
        <v>48579</v>
      </c>
      <c r="G15" s="59" t="s">
        <v>6</v>
      </c>
      <c r="H15" s="7" t="s">
        <v>3</v>
      </c>
      <c r="I15" s="62"/>
      <c r="J15" s="63"/>
      <c r="K15" s="5">
        <v>1391900000</v>
      </c>
      <c r="L15" s="4"/>
      <c r="M15" s="35">
        <v>7090000</v>
      </c>
      <c r="N15" s="33" t="s">
        <v>14</v>
      </c>
      <c r="O15" s="8"/>
      <c r="P15" s="6"/>
      <c r="Q15" s="132"/>
      <c r="R15" s="7" t="s">
        <v>14</v>
      </c>
      <c r="S15" s="8"/>
      <c r="T15" s="9"/>
      <c r="U15" s="10"/>
      <c r="V15" s="7" t="s">
        <v>14</v>
      </c>
      <c r="W15" s="11">
        <v>47848</v>
      </c>
      <c r="X15" s="12" t="s">
        <v>4</v>
      </c>
      <c r="Y15" s="11">
        <v>48213</v>
      </c>
      <c r="Z15" s="13" t="s">
        <v>4</v>
      </c>
      <c r="AA15" s="14">
        <v>48365</v>
      </c>
      <c r="AB15" s="12" t="s">
        <v>4</v>
      </c>
      <c r="AC15" s="11">
        <v>48580</v>
      </c>
      <c r="AD15" s="13" t="s">
        <v>4</v>
      </c>
      <c r="AE15" s="15" t="s">
        <v>60</v>
      </c>
    </row>
    <row r="16" spans="1:31" ht="30" x14ac:dyDescent="0.25">
      <c r="A16" s="44" t="s">
        <v>92</v>
      </c>
      <c r="B16" s="67">
        <v>3581</v>
      </c>
      <c r="C16" s="2" t="s">
        <v>88</v>
      </c>
      <c r="D16" s="1" t="s">
        <v>8</v>
      </c>
      <c r="E16" s="37" t="s">
        <v>82</v>
      </c>
      <c r="F16" s="41">
        <v>48579</v>
      </c>
      <c r="G16" s="59" t="s">
        <v>6</v>
      </c>
      <c r="H16" s="7" t="s">
        <v>3</v>
      </c>
      <c r="I16" s="62"/>
      <c r="J16" s="63"/>
      <c r="K16" s="5">
        <v>1187066502</v>
      </c>
      <c r="L16" s="32" t="s">
        <v>83</v>
      </c>
      <c r="M16" s="35">
        <v>7032860</v>
      </c>
      <c r="N16" s="33" t="s">
        <v>14</v>
      </c>
      <c r="O16" s="8"/>
      <c r="P16" s="6"/>
      <c r="Q16" s="132"/>
      <c r="R16" s="28" t="s">
        <v>14</v>
      </c>
      <c r="S16" s="31"/>
      <c r="T16" s="9"/>
      <c r="U16" s="10"/>
      <c r="V16" s="28" t="s">
        <v>14</v>
      </c>
      <c r="W16" s="11">
        <v>47880</v>
      </c>
      <c r="X16" s="26" t="s">
        <v>4</v>
      </c>
      <c r="Y16" s="11">
        <v>48245</v>
      </c>
      <c r="Z16" s="30" t="s">
        <v>4</v>
      </c>
      <c r="AA16" s="14">
        <v>48305</v>
      </c>
      <c r="AB16" s="26" t="s">
        <v>4</v>
      </c>
      <c r="AC16" s="11">
        <v>48580</v>
      </c>
      <c r="AD16" s="30" t="s">
        <v>4</v>
      </c>
      <c r="AE16" s="15"/>
    </row>
    <row r="17" spans="1:31" x14ac:dyDescent="0.25">
      <c r="A17" s="44" t="s">
        <v>92</v>
      </c>
      <c r="B17" s="67">
        <v>5405</v>
      </c>
      <c r="C17" s="2" t="s">
        <v>88</v>
      </c>
      <c r="D17" s="1" t="s">
        <v>91</v>
      </c>
      <c r="E17" s="37" t="s">
        <v>87</v>
      </c>
      <c r="F17" s="41">
        <v>48579</v>
      </c>
      <c r="G17" s="59" t="s">
        <v>6</v>
      </c>
      <c r="H17" s="7" t="s">
        <v>3</v>
      </c>
      <c r="I17" s="62"/>
      <c r="J17" s="63"/>
      <c r="K17" s="5">
        <v>580703645.63</v>
      </c>
      <c r="L17" s="32" t="s">
        <v>83</v>
      </c>
      <c r="M17" s="35">
        <v>3752106.84</v>
      </c>
      <c r="N17" s="33" t="s">
        <v>14</v>
      </c>
      <c r="O17" s="8"/>
      <c r="P17" s="6"/>
      <c r="Q17" s="132"/>
      <c r="R17" s="7" t="s">
        <v>14</v>
      </c>
      <c r="S17" s="8"/>
      <c r="T17" s="9"/>
      <c r="U17" s="10"/>
      <c r="V17" s="7" t="s">
        <v>14</v>
      </c>
      <c r="W17" s="11">
        <v>47880</v>
      </c>
      <c r="X17" s="12" t="s">
        <v>4</v>
      </c>
      <c r="Y17" s="11">
        <v>48245</v>
      </c>
      <c r="Z17" s="13" t="s">
        <v>4</v>
      </c>
      <c r="AA17" s="14">
        <v>48305</v>
      </c>
      <c r="AB17" s="12" t="s">
        <v>4</v>
      </c>
      <c r="AC17" s="11">
        <v>48580</v>
      </c>
      <c r="AD17" s="13" t="s">
        <v>4</v>
      </c>
      <c r="AE17" s="15"/>
    </row>
    <row r="18" spans="1:31" ht="75" x14ac:dyDescent="0.25">
      <c r="A18" s="44" t="s">
        <v>40</v>
      </c>
      <c r="B18" s="67">
        <v>4993</v>
      </c>
      <c r="C18" s="2" t="s">
        <v>37</v>
      </c>
      <c r="D18" s="1" t="s">
        <v>38</v>
      </c>
      <c r="E18" s="3" t="s">
        <v>35</v>
      </c>
      <c r="F18" s="41">
        <v>48944</v>
      </c>
      <c r="G18" s="59" t="s">
        <v>6</v>
      </c>
      <c r="H18" s="7" t="s">
        <v>3</v>
      </c>
      <c r="I18" s="62"/>
      <c r="J18" s="64"/>
      <c r="K18" s="5">
        <v>269000000</v>
      </c>
      <c r="L18" s="4"/>
      <c r="M18" s="35">
        <v>950471</v>
      </c>
      <c r="N18" s="33" t="s">
        <v>14</v>
      </c>
      <c r="O18" s="8"/>
      <c r="P18" s="6"/>
      <c r="Q18" s="132"/>
      <c r="R18" s="7" t="s">
        <v>14</v>
      </c>
      <c r="S18" s="8"/>
      <c r="T18" s="9"/>
      <c r="U18" s="10"/>
      <c r="V18" s="7" t="s">
        <v>14</v>
      </c>
      <c r="W18" s="11">
        <v>48029</v>
      </c>
      <c r="X18" s="12" t="s">
        <v>4</v>
      </c>
      <c r="Y18" s="11">
        <v>48456</v>
      </c>
      <c r="Z18" s="13" t="s">
        <v>4</v>
      </c>
      <c r="AA18" s="27">
        <v>48610</v>
      </c>
      <c r="AB18" s="12" t="s">
        <v>4</v>
      </c>
      <c r="AC18" s="29">
        <v>48823</v>
      </c>
      <c r="AD18" s="13" t="s">
        <v>4</v>
      </c>
      <c r="AE18" s="15" t="s">
        <v>36</v>
      </c>
    </row>
    <row r="19" spans="1:31" x14ac:dyDescent="0.25">
      <c r="A19" s="44" t="s">
        <v>75</v>
      </c>
      <c r="B19" s="67">
        <v>3937</v>
      </c>
      <c r="C19" s="2" t="s">
        <v>76</v>
      </c>
      <c r="D19" s="1" t="s">
        <v>8</v>
      </c>
      <c r="E19" s="2" t="s">
        <v>73</v>
      </c>
      <c r="F19" s="41">
        <v>48944</v>
      </c>
      <c r="G19" s="59" t="s">
        <v>6</v>
      </c>
      <c r="H19" s="7" t="s">
        <v>3</v>
      </c>
      <c r="I19" s="62"/>
      <c r="J19" s="65" t="s">
        <v>74</v>
      </c>
      <c r="K19" s="36">
        <v>643613586.05298102</v>
      </c>
      <c r="L19" s="39"/>
      <c r="M19" s="45">
        <v>4630000</v>
      </c>
      <c r="N19" s="33" t="s">
        <v>14</v>
      </c>
      <c r="O19" s="8"/>
      <c r="P19" s="6"/>
      <c r="Q19" s="132"/>
      <c r="R19" s="7" t="s">
        <v>14</v>
      </c>
      <c r="S19" s="31"/>
      <c r="T19" s="9"/>
      <c r="U19" s="10"/>
      <c r="V19" s="7" t="s">
        <v>14</v>
      </c>
      <c r="W19" s="11">
        <v>48121</v>
      </c>
      <c r="X19" s="12" t="s">
        <v>4</v>
      </c>
      <c r="Y19" s="11">
        <v>48488</v>
      </c>
      <c r="Z19" s="13" t="s">
        <v>4</v>
      </c>
      <c r="AA19" s="14">
        <v>48610</v>
      </c>
      <c r="AB19" s="12" t="s">
        <v>4</v>
      </c>
      <c r="AC19" s="11">
        <v>48883</v>
      </c>
      <c r="AD19" s="13" t="s">
        <v>4</v>
      </c>
      <c r="AE19" s="15"/>
    </row>
    <row r="20" spans="1:31" ht="30" x14ac:dyDescent="0.25">
      <c r="A20" s="44" t="s">
        <v>121</v>
      </c>
      <c r="B20" s="67">
        <v>5228</v>
      </c>
      <c r="C20" s="2" t="s">
        <v>120</v>
      </c>
      <c r="D20" s="1" t="s">
        <v>8</v>
      </c>
      <c r="E20" s="3" t="s">
        <v>118</v>
      </c>
      <c r="F20" s="41">
        <v>48944</v>
      </c>
      <c r="G20" s="59" t="s">
        <v>6</v>
      </c>
      <c r="H20" s="7" t="s">
        <v>3</v>
      </c>
      <c r="I20" s="62"/>
      <c r="J20" s="63" t="s">
        <v>119</v>
      </c>
      <c r="K20" s="49">
        <v>254406008</v>
      </c>
      <c r="L20" s="50"/>
      <c r="M20" s="35">
        <v>1970000</v>
      </c>
      <c r="N20" s="33" t="s">
        <v>14</v>
      </c>
      <c r="O20" s="8"/>
      <c r="P20" s="6"/>
      <c r="Q20" s="132"/>
      <c r="R20" s="51" t="s">
        <v>14</v>
      </c>
      <c r="S20" s="52"/>
      <c r="T20" s="9"/>
      <c r="U20" s="10"/>
      <c r="V20" s="51" t="s">
        <v>14</v>
      </c>
      <c r="W20" s="55">
        <v>48213</v>
      </c>
      <c r="X20" s="54" t="s">
        <v>4</v>
      </c>
      <c r="Y20" s="55">
        <v>48395</v>
      </c>
      <c r="Z20" s="56" t="s">
        <v>4</v>
      </c>
      <c r="AA20" s="53">
        <v>48579</v>
      </c>
      <c r="AB20" s="54" t="s">
        <v>4</v>
      </c>
      <c r="AC20" s="55">
        <v>48944</v>
      </c>
      <c r="AD20" s="56" t="s">
        <v>4</v>
      </c>
      <c r="AE20" s="15"/>
    </row>
    <row r="21" spans="1:31" ht="30" x14ac:dyDescent="0.25">
      <c r="A21" s="44" t="s">
        <v>117</v>
      </c>
      <c r="B21" s="67">
        <v>5162</v>
      </c>
      <c r="C21" s="2" t="s">
        <v>106</v>
      </c>
      <c r="D21" s="1" t="s">
        <v>107</v>
      </c>
      <c r="E21" s="2" t="s">
        <v>114</v>
      </c>
      <c r="F21" s="41">
        <v>49309</v>
      </c>
      <c r="G21" s="59" t="s">
        <v>7</v>
      </c>
      <c r="H21" s="7" t="s">
        <v>14</v>
      </c>
      <c r="I21" s="62"/>
      <c r="J21" s="63"/>
      <c r="K21" s="25" t="s">
        <v>115</v>
      </c>
      <c r="L21" s="4"/>
      <c r="M21" s="35" t="s">
        <v>116</v>
      </c>
      <c r="N21" s="33" t="s">
        <v>14</v>
      </c>
      <c r="O21" s="8"/>
      <c r="P21" s="6"/>
      <c r="Q21" s="132"/>
      <c r="R21" s="7" t="s">
        <v>14</v>
      </c>
      <c r="S21" s="8"/>
      <c r="T21" s="9"/>
      <c r="U21" s="10"/>
      <c r="V21" s="7" t="s">
        <v>14</v>
      </c>
      <c r="W21" s="29">
        <v>48214</v>
      </c>
      <c r="X21" s="12" t="s">
        <v>4</v>
      </c>
      <c r="Y21" s="11">
        <v>48580</v>
      </c>
      <c r="Z21" s="13" t="s">
        <v>4</v>
      </c>
      <c r="AA21" s="27">
        <v>48945</v>
      </c>
      <c r="AB21" s="12" t="s">
        <v>4</v>
      </c>
      <c r="AC21" s="11">
        <v>49310</v>
      </c>
      <c r="AD21" s="13" t="s">
        <v>4</v>
      </c>
      <c r="AE21" s="15"/>
    </row>
    <row r="22" spans="1:31" x14ac:dyDescent="0.25">
      <c r="A22" s="44" t="s">
        <v>92</v>
      </c>
      <c r="B22" s="67">
        <v>4808</v>
      </c>
      <c r="C22" s="2" t="s">
        <v>88</v>
      </c>
      <c r="D22" s="1" t="s">
        <v>89</v>
      </c>
      <c r="E22" s="37" t="s">
        <v>84</v>
      </c>
      <c r="F22" s="41">
        <v>48944</v>
      </c>
      <c r="G22" s="59" t="s">
        <v>6</v>
      </c>
      <c r="H22" s="7" t="s">
        <v>3</v>
      </c>
      <c r="I22" s="62"/>
      <c r="J22" s="63"/>
      <c r="K22" s="5">
        <v>274372830.67000002</v>
      </c>
      <c r="L22" s="32" t="s">
        <v>83</v>
      </c>
      <c r="M22" s="35">
        <v>2110000</v>
      </c>
      <c r="N22" s="33" t="s">
        <v>14</v>
      </c>
      <c r="O22" s="8"/>
      <c r="P22" s="6"/>
      <c r="Q22" s="132"/>
      <c r="R22" s="7" t="s">
        <v>14</v>
      </c>
      <c r="S22" s="8"/>
      <c r="T22" s="9"/>
      <c r="U22" s="10"/>
      <c r="V22" s="7" t="s">
        <v>14</v>
      </c>
      <c r="W22" s="11">
        <v>48245</v>
      </c>
      <c r="X22" s="12" t="s">
        <v>4</v>
      </c>
      <c r="Y22" s="11">
        <v>48611</v>
      </c>
      <c r="Z22" s="13" t="s">
        <v>4</v>
      </c>
      <c r="AA22" s="14">
        <v>48670</v>
      </c>
      <c r="AB22" s="12" t="s">
        <v>4</v>
      </c>
      <c r="AC22" s="11">
        <v>48945</v>
      </c>
      <c r="AD22" s="13" t="s">
        <v>4</v>
      </c>
      <c r="AE22" s="15"/>
    </row>
    <row r="23" spans="1:31" x14ac:dyDescent="0.25">
      <c r="A23" s="44" t="s">
        <v>92</v>
      </c>
      <c r="B23" s="67">
        <v>4810</v>
      </c>
      <c r="C23" s="2" t="s">
        <v>88</v>
      </c>
      <c r="D23" s="1" t="s">
        <v>38</v>
      </c>
      <c r="E23" s="37" t="s">
        <v>85</v>
      </c>
      <c r="F23" s="41">
        <v>48944</v>
      </c>
      <c r="G23" s="59" t="s">
        <v>6</v>
      </c>
      <c r="H23" s="7" t="s">
        <v>3</v>
      </c>
      <c r="I23" s="62"/>
      <c r="J23" s="63"/>
      <c r="K23" s="5">
        <v>129287529.62</v>
      </c>
      <c r="L23" s="32" t="s">
        <v>83</v>
      </c>
      <c r="M23" s="35">
        <v>902166.67</v>
      </c>
      <c r="N23" s="33" t="s">
        <v>14</v>
      </c>
      <c r="O23" s="8"/>
      <c r="P23" s="6"/>
      <c r="Q23" s="132"/>
      <c r="R23" s="7" t="s">
        <v>14</v>
      </c>
      <c r="S23" s="8"/>
      <c r="T23" s="9"/>
      <c r="U23" s="10"/>
      <c r="V23" s="7" t="s">
        <v>14</v>
      </c>
      <c r="W23" s="11">
        <v>48245</v>
      </c>
      <c r="X23" s="12" t="s">
        <v>4</v>
      </c>
      <c r="Y23" s="11">
        <v>48611</v>
      </c>
      <c r="Z23" s="13" t="s">
        <v>4</v>
      </c>
      <c r="AA23" s="14">
        <v>48670</v>
      </c>
      <c r="AB23" s="12" t="s">
        <v>4</v>
      </c>
      <c r="AC23" s="11">
        <v>48945</v>
      </c>
      <c r="AD23" s="13" t="s">
        <v>4</v>
      </c>
      <c r="AE23" s="15"/>
    </row>
    <row r="24" spans="1:31" x14ac:dyDescent="0.25">
      <c r="A24" s="44" t="s">
        <v>92</v>
      </c>
      <c r="B24" s="67">
        <v>4811</v>
      </c>
      <c r="C24" s="2" t="s">
        <v>88</v>
      </c>
      <c r="D24" s="1" t="s">
        <v>90</v>
      </c>
      <c r="E24" s="37" t="s">
        <v>86</v>
      </c>
      <c r="F24" s="41">
        <v>48944</v>
      </c>
      <c r="G24" s="59" t="s">
        <v>6</v>
      </c>
      <c r="H24" s="7" t="s">
        <v>3</v>
      </c>
      <c r="I24" s="62"/>
      <c r="J24" s="63"/>
      <c r="K24" s="5">
        <v>146164269.88</v>
      </c>
      <c r="L24" s="32" t="s">
        <v>83</v>
      </c>
      <c r="M24" s="35">
        <v>1020529</v>
      </c>
      <c r="N24" s="33" t="s">
        <v>14</v>
      </c>
      <c r="O24" s="8"/>
      <c r="P24" s="6"/>
      <c r="Q24" s="132"/>
      <c r="R24" s="7" t="s">
        <v>14</v>
      </c>
      <c r="S24" s="8"/>
      <c r="T24" s="9"/>
      <c r="U24" s="10"/>
      <c r="V24" s="7" t="s">
        <v>14</v>
      </c>
      <c r="W24" s="11">
        <v>48245</v>
      </c>
      <c r="X24" s="12" t="s">
        <v>4</v>
      </c>
      <c r="Y24" s="11">
        <v>48611</v>
      </c>
      <c r="Z24" s="13" t="s">
        <v>4</v>
      </c>
      <c r="AA24" s="14">
        <v>48670</v>
      </c>
      <c r="AB24" s="12" t="s">
        <v>4</v>
      </c>
      <c r="AC24" s="11">
        <v>48945</v>
      </c>
      <c r="AD24" s="13" t="s">
        <v>4</v>
      </c>
      <c r="AE24" s="15"/>
    </row>
    <row r="25" spans="1:31" ht="45" x14ac:dyDescent="0.25">
      <c r="A25" s="44" t="s">
        <v>101</v>
      </c>
      <c r="B25" s="68">
        <v>5096</v>
      </c>
      <c r="C25" s="2" t="s">
        <v>99</v>
      </c>
      <c r="D25" s="1" t="s">
        <v>100</v>
      </c>
      <c r="E25" s="3" t="s">
        <v>98</v>
      </c>
      <c r="F25" s="41">
        <v>48928</v>
      </c>
      <c r="G25" s="59" t="s">
        <v>6</v>
      </c>
      <c r="H25" s="7" t="s">
        <v>3</v>
      </c>
      <c r="I25" s="62"/>
      <c r="J25" s="63"/>
      <c r="K25" s="49">
        <v>176120000</v>
      </c>
      <c r="L25" s="33" t="s">
        <v>14</v>
      </c>
      <c r="M25" s="35">
        <v>723000</v>
      </c>
      <c r="N25" s="33" t="s">
        <v>14</v>
      </c>
      <c r="O25" s="8"/>
      <c r="P25" s="6"/>
      <c r="Q25" s="132"/>
      <c r="R25" s="51" t="s">
        <v>14</v>
      </c>
      <c r="S25" s="52"/>
      <c r="T25" s="9"/>
      <c r="U25" s="10"/>
      <c r="V25" s="51" t="s">
        <v>14</v>
      </c>
      <c r="W25" s="11">
        <v>48366</v>
      </c>
      <c r="X25" s="12" t="s">
        <v>4</v>
      </c>
      <c r="Y25" s="11">
        <v>48731</v>
      </c>
      <c r="Z25" s="13" t="s">
        <v>4</v>
      </c>
      <c r="AA25" s="14">
        <v>48823</v>
      </c>
      <c r="AB25" s="12" t="s">
        <v>4</v>
      </c>
      <c r="AC25" s="11">
        <v>48928</v>
      </c>
      <c r="AD25" s="56" t="s">
        <v>4</v>
      </c>
      <c r="AE25" s="15"/>
    </row>
    <row r="26" spans="1:31" ht="75" x14ac:dyDescent="0.25">
      <c r="A26" s="44" t="s">
        <v>49</v>
      </c>
      <c r="B26" s="67">
        <v>3922</v>
      </c>
      <c r="C26" s="2" t="s">
        <v>48</v>
      </c>
      <c r="D26" s="1" t="s">
        <v>8</v>
      </c>
      <c r="E26" s="3" t="s">
        <v>45</v>
      </c>
      <c r="F26" s="41">
        <v>48944</v>
      </c>
      <c r="G26" s="59" t="s">
        <v>6</v>
      </c>
      <c r="H26" s="7" t="s">
        <v>3</v>
      </c>
      <c r="I26" s="62" t="s">
        <v>46</v>
      </c>
      <c r="J26" s="63" t="s">
        <v>46</v>
      </c>
      <c r="K26" s="5">
        <v>2451500000</v>
      </c>
      <c r="L26" s="38" t="s">
        <v>46</v>
      </c>
      <c r="M26" s="35">
        <v>10500000</v>
      </c>
      <c r="N26" s="33" t="s">
        <v>14</v>
      </c>
      <c r="O26" s="8"/>
      <c r="P26" s="6"/>
      <c r="Q26" s="132"/>
      <c r="R26" s="7" t="s">
        <v>14</v>
      </c>
      <c r="S26" s="31"/>
      <c r="T26" s="9"/>
      <c r="U26" s="10"/>
      <c r="V26" s="28" t="s">
        <v>14</v>
      </c>
      <c r="W26" s="29">
        <v>48579</v>
      </c>
      <c r="X26" s="26" t="s">
        <v>4</v>
      </c>
      <c r="Y26" s="29">
        <v>48760</v>
      </c>
      <c r="Z26" s="30" t="s">
        <v>4</v>
      </c>
      <c r="AA26" s="27">
        <v>48852</v>
      </c>
      <c r="AB26" s="26" t="s">
        <v>4</v>
      </c>
      <c r="AC26" s="29">
        <v>48944</v>
      </c>
      <c r="AD26" s="30" t="s">
        <v>4</v>
      </c>
      <c r="AE26" s="15" t="s">
        <v>47</v>
      </c>
    </row>
    <row r="27" spans="1:31" ht="15.75" thickBot="1" x14ac:dyDescent="0.3">
      <c r="A27" s="78" t="s">
        <v>97</v>
      </c>
      <c r="B27" s="69">
        <v>5149</v>
      </c>
      <c r="C27" s="18" t="s">
        <v>93</v>
      </c>
      <c r="D27" s="17" t="s">
        <v>94</v>
      </c>
      <c r="E27" s="79" t="s">
        <v>95</v>
      </c>
      <c r="F27" s="42">
        <v>48944</v>
      </c>
      <c r="G27" s="60" t="s">
        <v>6</v>
      </c>
      <c r="H27" s="20" t="s">
        <v>3</v>
      </c>
      <c r="I27" s="66"/>
      <c r="J27" s="133" t="s">
        <v>96</v>
      </c>
      <c r="K27" s="134">
        <v>1290846363</v>
      </c>
      <c r="L27" s="135"/>
      <c r="M27" s="46">
        <v>12973.255999999999</v>
      </c>
      <c r="N27" s="34" t="s">
        <v>14</v>
      </c>
      <c r="O27" s="21"/>
      <c r="P27" s="19"/>
      <c r="Q27" s="136"/>
      <c r="R27" s="149" t="s">
        <v>14</v>
      </c>
      <c r="S27" s="150"/>
      <c r="T27" s="22"/>
      <c r="U27" s="23"/>
      <c r="V27" s="149" t="s">
        <v>14</v>
      </c>
      <c r="W27" s="81">
        <v>48579</v>
      </c>
      <c r="X27" s="84" t="s">
        <v>4</v>
      </c>
      <c r="Y27" s="81">
        <v>48639</v>
      </c>
      <c r="Z27" s="82" t="s">
        <v>4</v>
      </c>
      <c r="AA27" s="83">
        <v>48760</v>
      </c>
      <c r="AB27" s="84" t="s">
        <v>4</v>
      </c>
      <c r="AC27" s="81">
        <v>48945</v>
      </c>
      <c r="AD27" s="82" t="s">
        <v>4</v>
      </c>
      <c r="AE27" s="24"/>
    </row>
  </sheetData>
  <autoFilter ref="A1:AE27" xr:uid="{00000000-0001-0000-0000-000000000000}">
    <sortState xmlns:xlrd2="http://schemas.microsoft.com/office/spreadsheetml/2017/richdata2" ref="A2:AE27">
      <sortCondition ref="W2:W27"/>
    </sortState>
  </autoFilter>
  <dataValidations count="7">
    <dataValidation type="list" allowBlank="1" showInputMessage="1" showErrorMessage="1" sqref="AD19:AD25 Z19:Z25 X19:X25 AB19:AB25 X2:X16 AB2:AB16 AD2:AD16 Z2:Z16" xr:uid="{E06CC640-5295-4E6D-9DA6-FB605D7C0686}">
      <formula1>SCELTA_DATE</formula1>
    </dataValidation>
    <dataValidation type="list" allowBlank="1" showInputMessage="1" showErrorMessage="1" sqref="G19:G25 G2:G16" xr:uid="{C6869644-2D7F-42F7-964A-863CF5835F9F}">
      <formula1>AFFIDAMENTI</formula1>
    </dataValidation>
    <dataValidation type="list" allowBlank="1" showInputMessage="1" showErrorMessage="1" sqref="R19:R23 V19:V25 N19:N25 R25 N2:N16 R2:R16 V2:V16" xr:uid="{F9385FD9-35E9-4620-B5C8-54C463A5F27F}">
      <formula1>SCELTA</formula1>
    </dataValidation>
    <dataValidation type="list" allowBlank="1" showInputMessage="1" showErrorMessage="1" sqref="N17:N18 R17:R18 V17:V18 N26:N27 R26:R27 V26:V27 L27" xr:uid="{5A7B9018-D89F-4FD1-A8FA-E40788FB06BC}">
      <formula1>SCELTA</formula1>
      <formula2>0</formula2>
    </dataValidation>
    <dataValidation type="list" allowBlank="1" showInputMessage="1" showErrorMessage="1" sqref="G17:G18 G26:G27" xr:uid="{93B8B836-0F66-4FB3-9624-A74CE0D6E33F}">
      <formula1>AFFIDAMENTI</formula1>
      <formula2>0</formula2>
    </dataValidation>
    <dataValidation type="list" allowBlank="1" showInputMessage="1" showErrorMessage="1" sqref="B27" xr:uid="{7318B2B4-3B8A-45A8-B75E-07889872FAC8}">
      <formula1>CONTRATTI</formula1>
      <formula2>0</formula2>
    </dataValidation>
    <dataValidation type="list" allowBlank="1" showInputMessage="1" showErrorMessage="1" sqref="X17:X18 Z17:Z18 AB17:AB18 AD17:AD18 X26:X27 Z26:Z27 AB26:AB27 AD26:AD27" xr:uid="{F6DA5C5E-30F1-4D0E-8EE1-44C16EB8C23D}">
      <formula1>SCELTA_DATE</formula1>
      <formula2>0</formula2>
    </dataValidation>
  </dataValidations>
  <printOptions horizontalCentered="1"/>
  <pageMargins left="0.25" right="0.25" top="0.75" bottom="0.75" header="0.3" footer="0.3"/>
  <pageSetup paperSize="8" scale="28" fitToHeight="0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817D618611D943A05DA676B0561A23" ma:contentTypeVersion="12" ma:contentTypeDescription="Create a new document." ma:contentTypeScope="" ma:versionID="b8a16f95720f369e153ec4ad72b8282b">
  <xsd:schema xmlns:xsd="http://www.w3.org/2001/XMLSchema" xmlns:xs="http://www.w3.org/2001/XMLSchema" xmlns:p="http://schemas.microsoft.com/office/2006/metadata/properties" xmlns:ns2="40d06ef2-45dc-4178-a9d9-e4dad9ed07fd" xmlns:ns3="23d3be20-8118-44ae-aecf-3946baae0390" targetNamespace="http://schemas.microsoft.com/office/2006/metadata/properties" ma:root="true" ma:fieldsID="b963a2be3d322e04a2ff35c486566008" ns2:_="" ns3:_="">
    <xsd:import namespace="40d06ef2-45dc-4178-a9d9-e4dad9ed07fd"/>
    <xsd:import namespace="23d3be20-8118-44ae-aecf-3946baae03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d06ef2-45dc-4178-a9d9-e4dad9ed07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33ef62f9-2e07-484b-bd79-00aec9012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d3be20-8118-44ae-aecf-3946baae039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34b9170-0fcd-43a7-9a27-f3ce7f70bb23}" ma:internalName="TaxCatchAll" ma:showField="CatchAllData" ma:web="23d3be20-8118-44ae-aecf-3946baae03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3d3be20-8118-44ae-aecf-3946baae0390" xsi:nil="true"/>
    <lcf76f155ced4ddcb4097134ff3c332f xmlns="40d06ef2-45dc-4178-a9d9-e4dad9ed07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5AA8616-FE4D-404A-A92C-0894A06B78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5DCF2D-0AB0-47AE-BA72-DA39DBA75E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d06ef2-45dc-4178-a9d9-e4dad9ed07fd"/>
    <ds:schemaRef ds:uri="23d3be20-8118-44ae-aecf-3946baae03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5F23C9-617A-40DE-9B8A-7CD64805015F}">
  <ds:schemaRefs>
    <ds:schemaRef ds:uri="http://schemas.microsoft.com/office/infopath/2007/PartnerControls"/>
    <ds:schemaRef ds:uri="23d3be20-8118-44ae-aecf-3946baae0390"/>
    <ds:schemaRef ds:uri="http://purl.org/dc/elements/1.1/"/>
    <ds:schemaRef ds:uri="40d06ef2-45dc-4178-a9d9-e4dad9ed07fd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 rilevati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2006-09-16T00:00:00Z</dcterms:created>
  <dcterms:modified xsi:type="dcterms:W3CDTF">2026-07-17T10:12:03Z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0x01010067817D618611D943A05DA676B0561A23</vt:lpwstr>
  </property>
  <property fmtid="{D5CDD505-2E9C-101B-9397-08002B2CF9AE}" pid="3" name="MediaServiceImageTags">
    <vt:lpwstr/>
  </property>
</Properties>
</file>